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Sheet1!$H$104</definedName>
    <definedName name="_xlnm.Print_Area" localSheetId="1">Sheet1!$A$1:$N$98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<sst xmlns="http://schemas.openxmlformats.org/spreadsheetml/2006/main" count="505" uniqueCount="381">
  <si>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</si>
  <si>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</si>
  <si>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</si>
  <si>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</si>
  <si>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</si>
  <si>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</si>
  <si>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</si>
  <si>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</si>
  <si>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</si>
  <si>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</si>
  <si>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</si>
  <si>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</si>
  <si>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</si>
  <si>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</si>
  <si>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</si>
  <si>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</si>
  <si>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</si>
  <si>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</si>
  <si>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</si>
  <si>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</si>
  <si>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</si>
  <si>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</si>
  <si>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</si>
  <si>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</si>
  <si>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</si>
  <si>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</si>
  <si>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</si>
  <si>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</si>
  <si>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</si>
  <si>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</si>
  <si>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</si>
  <si>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</si>
  <si>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</si>
  <si>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</si>
  <si>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</si>
  <si>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</si>
  <si>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</si>
  <si>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</si>
  <si>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</si>
  <si>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</si>
  <si>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</si>
  <si>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</si>
  <si>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</si>
  <si>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</si>
  <si>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</si>
  <si>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</si>
  <si>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</si>
  <si>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</si>
  <si>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</si>
  <si>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</si>
  <si>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</si>
  <si>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</si>
  <si>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</si>
  <si>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</si>
  <si>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</si>
  <si>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</si>
  <si>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</si>
  <si>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</si>
  <si>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</si>
  <si>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</si>
  <si>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</si>
  <si>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</si>
  <si>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</si>
  <si>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</si>
  <si>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L 550/1300  MTS</t>
  </si>
  <si>
    <t>D BLK FERT.</t>
  </si>
  <si>
    <t>24-03-19</t>
  </si>
  <si>
    <t>C4ZT2</t>
  </si>
  <si>
    <t>L 500/-F</t>
  </si>
  <si>
    <t xml:space="preserve">    CMA CGM MANET </t>
  </si>
  <si>
    <t>D STEEL COILS</t>
  </si>
  <si>
    <t>27-03-19</t>
  </si>
  <si>
    <t>D5AP5</t>
  </si>
  <si>
    <t xml:space="preserve">    WO LONG SONG</t>
  </si>
  <si>
    <t>VRHI5</t>
  </si>
  <si>
    <t>54</t>
  </si>
  <si>
    <t>GEN.CARGO &amp; EQUIPMENTS</t>
  </si>
  <si>
    <t>D GEN.CARGO &amp; EQUIPMENTS</t>
  </si>
  <si>
    <t>RSS</t>
  </si>
  <si>
    <t>01/19</t>
  </si>
  <si>
    <t>28-03-19</t>
  </si>
  <si>
    <t>D BLK CLINKER B.9/10</t>
  </si>
  <si>
    <t xml:space="preserve">    MYKONOS DAWN</t>
  </si>
  <si>
    <t>V7FO5</t>
  </si>
  <si>
    <t>WBC01/2019</t>
  </si>
  <si>
    <t>29-03-19</t>
  </si>
  <si>
    <t>D STEEL PRODUCTS</t>
  </si>
  <si>
    <t>9683-2019-0417</t>
  </si>
  <si>
    <t xml:space="preserve">    NORTHERN PRACTISE</t>
  </si>
  <si>
    <t>J45-2019-0387</t>
  </si>
  <si>
    <t>912W/915E</t>
  </si>
  <si>
    <t>L 130/750  MTS</t>
  </si>
  <si>
    <t xml:space="preserve">    MAERSK BROOKLYN</t>
  </si>
  <si>
    <t>OZDA2</t>
  </si>
  <si>
    <t>914S/916N</t>
  </si>
  <si>
    <t>30-03-19</t>
  </si>
  <si>
    <t>L 250/1450  MTS</t>
  </si>
  <si>
    <t xml:space="preserve">        01.04.2019  0230  EAST WIND  II  93  4.6  ALB  L  PMS  1000 &amp; GAS 1000  @ KOT</t>
  </si>
  <si>
    <t>MSDE-2019-0430</t>
  </si>
  <si>
    <t>STR</t>
  </si>
  <si>
    <t>02-04-19</t>
  </si>
  <si>
    <t>V7LV6</t>
  </si>
  <si>
    <t>035</t>
  </si>
  <si>
    <t>16/04/2019  0600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</si>
  <si>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</si>
  <si>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</si>
  <si>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</si>
  <si>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</si>
  <si>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</si>
  <si>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</si>
  <si>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</si>
  <si>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</si>
  <si>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</si>
  <si>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</si>
  <si>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</si>
  <si>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</si>
  <si>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</si>
  <si>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</si>
  <si>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SPF</t>
  </si>
  <si>
    <t>L 32/50  MTS</t>
  </si>
  <si>
    <t xml:space="preserve">    MSC POSITANO</t>
  </si>
  <si>
    <t>9HA3637</t>
  </si>
  <si>
    <t>OM914A/OM916R</t>
  </si>
  <si>
    <t>15/04/2019  0600</t>
  </si>
  <si>
    <t>ZN914A-ZN916R</t>
  </si>
  <si>
    <t>EAC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</si>
  <si>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</si>
  <si>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</si>
  <si>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</si>
  <si>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</si>
  <si>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</si>
  <si>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</si>
  <si>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3FQS8</t>
  </si>
  <si>
    <t>154W-154E</t>
  </si>
  <si>
    <t>14/04/2019  1400</t>
  </si>
  <si>
    <t>DMND-2019-0423</t>
  </si>
  <si>
    <t xml:space="preserve">    EVER DIAMOND</t>
  </si>
  <si>
    <t xml:space="preserve">    KOTA GEMBIRA </t>
  </si>
  <si>
    <t>9VIE6</t>
  </si>
  <si>
    <t>KBGR0203W/0203E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</si>
  <si>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</si>
  <si>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</si>
  <si>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</si>
  <si>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</si>
  <si>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</si>
  <si>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</si>
  <si>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</si>
  <si>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 xml:space="preserve">     ALFRED N</t>
  </si>
  <si>
    <t>24/04/2019  0600</t>
  </si>
  <si>
    <t xml:space="preserve">    DU JUAN SONG</t>
  </si>
  <si>
    <t>VRIQ2</t>
  </si>
  <si>
    <t>56</t>
  </si>
  <si>
    <t>CCMT-2019-0443</t>
  </si>
  <si>
    <t>9106-2019-0442</t>
  </si>
  <si>
    <t>04-04-19</t>
  </si>
  <si>
    <t xml:space="preserve">    MARIA L</t>
  </si>
  <si>
    <t>SXNS</t>
  </si>
  <si>
    <t>115C</t>
  </si>
  <si>
    <t>14/04/2019  0600</t>
  </si>
  <si>
    <t>OBJ</t>
  </si>
  <si>
    <t xml:space="preserve">    MORNING CAROL</t>
  </si>
  <si>
    <t>C6DI6</t>
  </si>
  <si>
    <t>101</t>
  </si>
  <si>
    <t>DSS</t>
  </si>
  <si>
    <t>19/04/2019  0600</t>
  </si>
  <si>
    <t xml:space="preserve">    ASIAN TRUST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</si>
  <si>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</si>
  <si>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</si>
  <si>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</si>
  <si>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</si>
  <si>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</si>
  <si>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</si>
  <si>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</si>
  <si>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</si>
  <si>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</si>
  <si>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</si>
  <si>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</si>
  <si>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</si>
  <si>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</si>
  <si>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7405-2019-0448</t>
  </si>
  <si>
    <t>9688-2019-0446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</si>
  <si>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</si>
  <si>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</si>
  <si>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</si>
  <si>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</si>
  <si>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</si>
  <si>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</si>
  <si>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</si>
  <si>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</si>
  <si>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</si>
  <si>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</si>
  <si>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</si>
  <si>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</si>
  <si>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</si>
  <si>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</si>
  <si>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>819-2019-0385</t>
  </si>
  <si>
    <t xml:space="preserve">        07.04.2019  1400  FRONT PUMA  250  11.5  STR  D  76416  MOGAS @ KOT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</si>
  <si>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</si>
  <si>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</si>
  <si>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</si>
  <si>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</si>
  <si>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</si>
  <si>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</si>
  <si>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 FPMC P IDEAL</t>
  </si>
  <si>
    <t>D5AW2</t>
  </si>
  <si>
    <t>014</t>
  </si>
  <si>
    <t>D GAS OIL @ KOT JETTY</t>
  </si>
  <si>
    <t xml:space="preserve">    RHL CALLIDITAS</t>
  </si>
  <si>
    <t>D5EJ9</t>
  </si>
  <si>
    <t>1914S</t>
  </si>
  <si>
    <t>17/04/2019  1500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</si>
  <si>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</si>
  <si>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</si>
  <si>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</si>
  <si>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</si>
  <si>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</si>
  <si>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</si>
  <si>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</si>
  <si>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</si>
  <si>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</si>
  <si>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</si>
  <si>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JADE</t>
  </si>
  <si>
    <t xml:space="preserve">     MT AZOV SEA</t>
  </si>
  <si>
    <t xml:space="preserve">     ASTIR LADY</t>
  </si>
  <si>
    <t>9V8542</t>
  </si>
  <si>
    <t>079</t>
  </si>
  <si>
    <t>D GAS OIL &amp; MOGAS @ SOT JETTY</t>
  </si>
  <si>
    <t xml:space="preserve">    LA VENTURE</t>
  </si>
  <si>
    <t>CQIZ2</t>
  </si>
  <si>
    <t>012</t>
  </si>
  <si>
    <t>23/04/2019  0600</t>
  </si>
  <si>
    <t>D BLK RAW SALT</t>
  </si>
  <si>
    <t>SSS</t>
  </si>
  <si>
    <t>9695-2019</t>
  </si>
  <si>
    <t xml:space="preserve">        05.04.2019  2200  CL CHRISTINA    200  11.5  EXP  D  45000  BLK CLINKER</t>
  </si>
  <si>
    <t>GLBN-2019-0462</t>
  </si>
  <si>
    <t>RCL-2019-0468</t>
  </si>
  <si>
    <t>CAKA-2019-0467</t>
  </si>
  <si>
    <t>9616-2019-0473</t>
  </si>
  <si>
    <t>8596-2019-0477</t>
  </si>
  <si>
    <t>PDF-2019-0469</t>
  </si>
  <si>
    <t xml:space="preserve">    FAZL'E RABBI</t>
  </si>
  <si>
    <t>9698-2019</t>
  </si>
  <si>
    <t>BIA010/19</t>
  </si>
  <si>
    <t>09-04-19</t>
  </si>
  <si>
    <t>BFL</t>
  </si>
  <si>
    <t xml:space="preserve">     MT MELATI DUA</t>
  </si>
  <si>
    <t>9128-2019</t>
  </si>
  <si>
    <t>T2MH4</t>
  </si>
  <si>
    <t>5616/019</t>
  </si>
  <si>
    <t>V7UF7</t>
  </si>
  <si>
    <t>9697-2019</t>
  </si>
  <si>
    <t xml:space="preserve">    DEM FIVE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</si>
  <si>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</si>
  <si>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</si>
  <si>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</si>
  <si>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</si>
  <si>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</si>
  <si>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</si>
  <si>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</si>
  <si>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</si>
  <si>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</si>
  <si>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9696-2019</t>
  </si>
  <si>
    <t>9468-2019-0474</t>
  </si>
  <si>
    <t>8161-2019-0471</t>
  </si>
  <si>
    <t>RAD-2019-0472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</si>
  <si>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</si>
  <si>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</si>
  <si>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</si>
  <si>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</si>
  <si>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</si>
  <si>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</si>
  <si>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</si>
  <si>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</si>
  <si>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</si>
  <si>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</si>
  <si>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</si>
  <si>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</si>
  <si>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</si>
  <si>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</si>
  <si>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</si>
  <si>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</si>
  <si>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 xml:space="preserve">        28.03.2019  1400  ALDABRA  79  4.2  SEC  L  1244  GAS OIL @ SOT </t>
  </si>
  <si>
    <t>20/04/2019  0600</t>
  </si>
  <si>
    <t>24/04/2019  1200</t>
  </si>
  <si>
    <t>MNV2192</t>
  </si>
  <si>
    <t>L TRANSHIPMENT GEN.CARGO</t>
  </si>
  <si>
    <t xml:space="preserve">        10.04.2019  0930  STI ELYSEES    256  12.3  STR  D  82027   GAS OIL @ KOT</t>
  </si>
  <si>
    <t xml:space="preserve">        31.03.2019  0600  EAST WIND    93   5.5  ALB  L  1000  PMS  @ SOT/KOT</t>
  </si>
  <si>
    <t xml:space="preserve">        10.04.2019  0900  FUEL BARGE  51  3.5  ALB  L  500 MT HFO/ 500 MT MGO  @ SOT</t>
  </si>
  <si>
    <t>TO OLD PORT</t>
  </si>
  <si>
    <t>CSA</t>
  </si>
  <si>
    <t>F01/19</t>
  </si>
  <si>
    <t>MNV-2031</t>
  </si>
  <si>
    <t xml:space="preserve">    AL -FAZAL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</si>
  <si>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</si>
  <si>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</si>
  <si>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6829-2019-0480</t>
  </si>
  <si>
    <t xml:space="preserve">      12.04.2019          HW    0830     2.5             HW   2105       2.9       LW      0232       1.0      LW    1421      1.2</t>
  </si>
  <si>
    <t xml:space="preserve">         10.04.2019  2030   STAR CRIMSON  200  10  CFS  D  42500  BLK FERT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</si>
  <si>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</si>
  <si>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</si>
  <si>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</si>
  <si>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</si>
  <si>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</si>
  <si>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</si>
  <si>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</si>
  <si>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</si>
  <si>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</si>
  <si>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</si>
  <si>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</si>
  <si>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</si>
  <si>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</si>
  <si>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</si>
  <si>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>17/04/2019  0300</t>
  </si>
  <si>
    <t>1905/915N</t>
  </si>
  <si>
    <t>WSNA</t>
  </si>
  <si>
    <t>L 310/-F</t>
  </si>
  <si>
    <t xml:space="preserve">    SAFMARINE NGAMI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</si>
  <si>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</si>
  <si>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</si>
  <si>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</si>
  <si>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</si>
  <si>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</si>
  <si>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</si>
  <si>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</si>
  <si>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</si>
  <si>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19/04/2019  0800</t>
  </si>
  <si>
    <t>L 120/500  MTS</t>
  </si>
  <si>
    <t>9219-2019</t>
  </si>
  <si>
    <t xml:space="preserve">   MV ALEXIA</t>
  </si>
  <si>
    <t>9HA3750</t>
  </si>
  <si>
    <t>16/19</t>
  </si>
  <si>
    <t>25/04/2019  0600</t>
  </si>
  <si>
    <t>NSM</t>
  </si>
  <si>
    <t>D BLK WHEAT</t>
  </si>
  <si>
    <t>11/04/2019  1500</t>
  </si>
  <si>
    <t>13/04/2019  2300</t>
  </si>
  <si>
    <t>11/04/2019  2300</t>
  </si>
  <si>
    <t>18/04/2019  1500</t>
  </si>
  <si>
    <t>27/04/2019  0600</t>
  </si>
  <si>
    <t>28/04/2019  0600</t>
  </si>
  <si>
    <t>8124-2019</t>
  </si>
  <si>
    <t>26/04/2019  0600</t>
  </si>
  <si>
    <t xml:space="preserve">   KM JAKARTA</t>
  </si>
  <si>
    <t>D5OR9</t>
  </si>
  <si>
    <t>17/19</t>
  </si>
  <si>
    <t>E5A-2019</t>
  </si>
  <si>
    <t xml:space="preserve">                                                                                                           SHIPS EXPECTED IN THE NEXT 14 DAYS FROM  12- APRIL-2019      </t>
  </si>
  <si>
    <t xml:space="preserve">      13.04.2019          HW    1000     2.3             HW   2246       2.7       LW      0347       1.3      LW    1542      1.4</t>
  </si>
  <si>
    <t>16/04/2019  1100</t>
  </si>
  <si>
    <t xml:space="preserve">    SHANG JYI</t>
  </si>
  <si>
    <t>5ZZM</t>
  </si>
  <si>
    <t>01</t>
  </si>
  <si>
    <t>D FISH</t>
  </si>
  <si>
    <t xml:space="preserve">         12.04.2019  0230   ECE NUR BAYRAKTAR  196  11.5  EXP D 46850  BLK CLINKER</t>
  </si>
  <si>
    <t xml:space="preserve">         12.04.2019  0345   GENUINE ACE   200    9    ISS    D   400 M. VEHICLES</t>
  </si>
  <si>
    <t xml:space="preserve">         12.04.2019  0630   GLOVIS CRYSTAL  200    9.6   SRF    D   1274  M. VEHICLES</t>
  </si>
  <si>
    <t xml:space="preserve">        11.04.2019  1400    GOLBON   222       12       SSA   14   238  114 MTS</t>
  </si>
  <si>
    <t xml:space="preserve">        11.04.2019  2200    NORTHERN PRACTISE  264       12.5    MAE  1080  850 MTS</t>
  </si>
  <si>
    <t>12/04/2019  1200</t>
  </si>
  <si>
    <t xml:space="preserve">        09.04.2019  0900   MSC JASMINE    199  11.4  MSC  500  250 MTS</t>
  </si>
  <si>
    <t xml:space="preserve">        09.04.2019  0835   MARIE DELMAS  196  11    CMA  300 400 MTS</t>
  </si>
  <si>
    <t>L58-2019</t>
  </si>
  <si>
    <t>54X-2019</t>
  </si>
  <si>
    <t>831-2019</t>
  </si>
  <si>
    <t>9699-2019</t>
  </si>
  <si>
    <t>SHL</t>
  </si>
  <si>
    <t>8237-2019</t>
  </si>
  <si>
    <t xml:space="preserve">   MV SKAFTAFELL</t>
  </si>
  <si>
    <t>51M231</t>
  </si>
  <si>
    <t>S19-021MO</t>
  </si>
  <si>
    <t>EXP</t>
  </si>
  <si>
    <t>L 60/-F</t>
  </si>
  <si>
    <t>12-04-19</t>
  </si>
  <si>
    <t>17/04/2019  2330</t>
  </si>
  <si>
    <t>12/04/2019  1830</t>
  </si>
  <si>
    <t>14/04/2019  1000</t>
  </si>
  <si>
    <t>14/04/2019  1300</t>
  </si>
  <si>
    <t>18/04/2019  2300</t>
  </si>
  <si>
    <t>18/04/2019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</si>
</sst>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2" borderId="19" xfId="0" quotePrefix="1" applyNumberFormat="1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33648"/>
        <c:axId val="137903288"/>
      </c:barChart>
      <c:catAx>
        <c:axId val="1632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903288"/>
        <c:crosses val="autoZero"/>
        <c:auto val="1"/>
        <c:lblAlgn val="ctr"/>
        <c:lblOffset val="100"/>
        <c:noMultiLvlLbl val="0"/>
      </c:catAx>
      <c:valAx>
        <c:axId val="137903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233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6"/>
  <sheetViews>
    <sheetView showGridLines="0" tabSelected="1" topLeftCell="A7" zoomScale="20" zoomScaleNormal="20" zoomScaleSheetLayoutView="17" zoomScalePageLayoutView="10" workbookViewId="0">
      <selection activeCell="I18" sqref="I18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1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2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2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2"/>
      <c r="Q4" s="1"/>
      <c r="R4" s="1"/>
    </row>
    <row r="5" spans="1:252" s="79" customFormat="1" ht="66.75" customHeight="1" x14ac:dyDescent="0.95">
      <c r="A5" s="30" t="s">
        <v>348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7">
        <f ca="1">NOW()+14</f>
        <v>43581.531507060186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81" customFormat="1" ht="59.25" customHeight="1" x14ac:dyDescent="0.95">
      <c r="A6" s="30" t="s">
        <v>34</v>
      </c>
      <c r="B6" s="28"/>
      <c r="C6" s="28"/>
      <c r="D6" s="63"/>
      <c r="E6" s="63"/>
      <c r="F6" s="63" t="s">
        <v>33</v>
      </c>
      <c r="G6" s="65"/>
      <c r="H6" s="63"/>
      <c r="I6" s="63"/>
      <c r="J6" s="63"/>
      <c r="K6" s="66"/>
      <c r="L6" s="46"/>
      <c r="M6" s="46"/>
      <c r="N6" s="80"/>
    </row>
    <row r="7" spans="1:252" s="84" customFormat="1" ht="86.1" customHeight="1" x14ac:dyDescent="0.95">
      <c r="A7" s="31" t="s">
        <v>60</v>
      </c>
      <c r="B7" s="262" t="s">
        <v>44</v>
      </c>
      <c r="C7" s="262"/>
      <c r="D7" s="82" t="s">
        <v>8</v>
      </c>
      <c r="E7" s="33" t="s">
        <v>41</v>
      </c>
      <c r="F7" s="83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1" t="s">
        <v>13</v>
      </c>
    </row>
    <row r="8" spans="1:252" s="222" customFormat="1" ht="86.1" hidden="1" customHeight="1" x14ac:dyDescent="0.85">
      <c r="A8" s="214" t="s">
        <v>185</v>
      </c>
      <c r="B8" s="264" t="s">
        <v>235</v>
      </c>
      <c r="C8" s="265"/>
      <c r="D8" s="215" t="s">
        <v>186</v>
      </c>
      <c r="E8" s="223" t="s">
        <v>187</v>
      </c>
      <c r="F8" s="216" t="s">
        <v>336</v>
      </c>
      <c r="G8" s="217">
        <v>221.6</v>
      </c>
      <c r="H8" s="218">
        <v>11.4</v>
      </c>
      <c r="I8" s="218" t="s">
        <v>188</v>
      </c>
      <c r="J8" s="218">
        <v>238</v>
      </c>
      <c r="K8" s="218">
        <v>114</v>
      </c>
      <c r="L8" s="219"/>
      <c r="M8" s="220" t="s">
        <v>182</v>
      </c>
      <c r="N8" s="221" t="s">
        <v>189</v>
      </c>
    </row>
    <row r="9" spans="1:252" s="222" customFormat="1" ht="86.1" hidden="1" customHeight="1" x14ac:dyDescent="0.85">
      <c r="A9" s="214" t="s">
        <v>88</v>
      </c>
      <c r="B9" s="264" t="s">
        <v>89</v>
      </c>
      <c r="C9" s="265"/>
      <c r="D9" s="215" t="s">
        <v>72</v>
      </c>
      <c r="E9" s="223" t="s">
        <v>90</v>
      </c>
      <c r="F9" s="216" t="s">
        <v>338</v>
      </c>
      <c r="G9" s="217">
        <v>264</v>
      </c>
      <c r="H9" s="218">
        <v>12.5</v>
      </c>
      <c r="I9" s="218" t="s">
        <v>26</v>
      </c>
      <c r="J9" s="218">
        <v>1080</v>
      </c>
      <c r="K9" s="218">
        <v>850</v>
      </c>
      <c r="L9" s="219"/>
      <c r="M9" s="220" t="s">
        <v>85</v>
      </c>
      <c r="N9" s="221" t="s">
        <v>91</v>
      </c>
    </row>
    <row r="10" spans="1:252" s="205" customFormat="1" ht="86.1" customHeight="1" x14ac:dyDescent="0.85">
      <c r="A10" s="156" t="s">
        <v>115</v>
      </c>
      <c r="B10" s="256" t="s">
        <v>116</v>
      </c>
      <c r="C10" s="257"/>
      <c r="D10" s="157" t="s">
        <v>117</v>
      </c>
      <c r="E10" s="158">
        <v>4101</v>
      </c>
      <c r="F10" s="173" t="s">
        <v>337</v>
      </c>
      <c r="G10" s="203">
        <v>185</v>
      </c>
      <c r="H10" s="164">
        <v>10.5</v>
      </c>
      <c r="I10" s="164" t="s">
        <v>118</v>
      </c>
      <c r="J10" s="164">
        <v>131</v>
      </c>
      <c r="K10" s="164">
        <v>82</v>
      </c>
      <c r="L10" s="204"/>
      <c r="M10" s="175" t="s">
        <v>100</v>
      </c>
      <c r="N10" s="176" t="s">
        <v>119</v>
      </c>
    </row>
    <row r="11" spans="1:252" s="205" customFormat="1" ht="86.1" customHeight="1" x14ac:dyDescent="0.85">
      <c r="A11" s="156" t="s">
        <v>92</v>
      </c>
      <c r="B11" s="258" t="s">
        <v>195</v>
      </c>
      <c r="C11" s="259"/>
      <c r="D11" s="157" t="s">
        <v>93</v>
      </c>
      <c r="E11" s="159" t="s">
        <v>94</v>
      </c>
      <c r="F11" s="173" t="s">
        <v>158</v>
      </c>
      <c r="G11" s="203">
        <v>294</v>
      </c>
      <c r="H11" s="164">
        <v>13.5</v>
      </c>
      <c r="I11" s="164" t="s">
        <v>26</v>
      </c>
      <c r="J11" s="164">
        <v>1430</v>
      </c>
      <c r="K11" s="164">
        <v>1700</v>
      </c>
      <c r="L11" s="204"/>
      <c r="M11" s="175" t="s">
        <v>95</v>
      </c>
      <c r="N11" s="176" t="s">
        <v>96</v>
      </c>
    </row>
    <row r="12" spans="1:252" s="205" customFormat="1" ht="86.1" customHeight="1" x14ac:dyDescent="0.85">
      <c r="A12" s="156" t="s">
        <v>136</v>
      </c>
      <c r="B12" s="258" t="s">
        <v>135</v>
      </c>
      <c r="C12" s="259"/>
      <c r="D12" s="157" t="s">
        <v>132</v>
      </c>
      <c r="E12" s="159" t="s">
        <v>133</v>
      </c>
      <c r="F12" s="173" t="s">
        <v>134</v>
      </c>
      <c r="G12" s="203">
        <v>294</v>
      </c>
      <c r="H12" s="164">
        <v>12.6</v>
      </c>
      <c r="I12" s="164" t="s">
        <v>46</v>
      </c>
      <c r="J12" s="164">
        <v>1700</v>
      </c>
      <c r="K12" s="164">
        <v>1850</v>
      </c>
      <c r="L12" s="204"/>
      <c r="M12" s="175" t="s">
        <v>100</v>
      </c>
      <c r="N12" s="176" t="s">
        <v>64</v>
      </c>
    </row>
    <row r="13" spans="1:252" s="205" customFormat="1" ht="86.1" customHeight="1" x14ac:dyDescent="0.85">
      <c r="A13" s="156" t="s">
        <v>54</v>
      </c>
      <c r="B13" s="256" t="s">
        <v>98</v>
      </c>
      <c r="C13" s="257"/>
      <c r="D13" s="157" t="s">
        <v>51</v>
      </c>
      <c r="E13" s="158" t="s">
        <v>114</v>
      </c>
      <c r="F13" s="173" t="s">
        <v>123</v>
      </c>
      <c r="G13" s="203">
        <v>199</v>
      </c>
      <c r="H13" s="164">
        <v>10</v>
      </c>
      <c r="I13" s="164" t="s">
        <v>29</v>
      </c>
      <c r="J13" s="164">
        <v>450</v>
      </c>
      <c r="K13" s="164">
        <v>300</v>
      </c>
      <c r="L13" s="204"/>
      <c r="M13" s="175" t="s">
        <v>50</v>
      </c>
      <c r="N13" s="176" t="s">
        <v>42</v>
      </c>
    </row>
    <row r="14" spans="1:252" s="206" customFormat="1" ht="86.1" customHeight="1" x14ac:dyDescent="0.85">
      <c r="A14" s="156" t="s">
        <v>318</v>
      </c>
      <c r="B14" s="256" t="s">
        <v>363</v>
      </c>
      <c r="C14" s="257"/>
      <c r="D14" s="157" t="s">
        <v>316</v>
      </c>
      <c r="E14" s="158" t="s">
        <v>315</v>
      </c>
      <c r="F14" s="173" t="s">
        <v>314</v>
      </c>
      <c r="G14" s="203">
        <v>211</v>
      </c>
      <c r="H14" s="164">
        <v>10</v>
      </c>
      <c r="I14" s="164" t="s">
        <v>26</v>
      </c>
      <c r="J14" s="164">
        <v>130</v>
      </c>
      <c r="K14" s="164">
        <v>310</v>
      </c>
      <c r="L14" s="204"/>
      <c r="M14" s="175" t="s">
        <v>303</v>
      </c>
      <c r="N14" s="176" t="s">
        <v>317</v>
      </c>
    </row>
    <row r="15" spans="1:252" s="205" customFormat="1" ht="86.1" customHeight="1" x14ac:dyDescent="0.85">
      <c r="A15" s="156" t="s">
        <v>120</v>
      </c>
      <c r="B15" s="256" t="s">
        <v>193</v>
      </c>
      <c r="C15" s="257"/>
      <c r="D15" s="157" t="s">
        <v>121</v>
      </c>
      <c r="E15" s="158" t="s">
        <v>122</v>
      </c>
      <c r="F15" s="173" t="s">
        <v>168</v>
      </c>
      <c r="G15" s="203">
        <v>208</v>
      </c>
      <c r="H15" s="164">
        <v>11.4</v>
      </c>
      <c r="I15" s="164" t="s">
        <v>29</v>
      </c>
      <c r="J15" s="164">
        <v>600</v>
      </c>
      <c r="K15" s="164">
        <v>600</v>
      </c>
      <c r="L15" s="204"/>
      <c r="M15" s="175" t="s">
        <v>100</v>
      </c>
      <c r="N15" s="176" t="s">
        <v>45</v>
      </c>
    </row>
    <row r="16" spans="1:252" s="205" customFormat="1" ht="86.1" customHeight="1" x14ac:dyDescent="0.85">
      <c r="A16" s="156" t="s">
        <v>207</v>
      </c>
      <c r="B16" s="256" t="s">
        <v>236</v>
      </c>
      <c r="C16" s="257"/>
      <c r="D16" s="157" t="s">
        <v>208</v>
      </c>
      <c r="E16" s="158" t="s">
        <v>209</v>
      </c>
      <c r="F16" s="173" t="s">
        <v>210</v>
      </c>
      <c r="G16" s="203">
        <v>260</v>
      </c>
      <c r="H16" s="164">
        <v>12.1</v>
      </c>
      <c r="I16" s="164" t="s">
        <v>163</v>
      </c>
      <c r="J16" s="164">
        <v>1360</v>
      </c>
      <c r="K16" s="164">
        <v>1300</v>
      </c>
      <c r="L16" s="204"/>
      <c r="M16" s="175" t="s">
        <v>201</v>
      </c>
      <c r="N16" s="176" t="s">
        <v>211</v>
      </c>
    </row>
    <row r="17" spans="1:252" s="205" customFormat="1" ht="86.1" customHeight="1" x14ac:dyDescent="0.85">
      <c r="A17" s="156" t="s">
        <v>137</v>
      </c>
      <c r="B17" s="256" t="s">
        <v>146</v>
      </c>
      <c r="C17" s="257"/>
      <c r="D17" s="157" t="s">
        <v>138</v>
      </c>
      <c r="E17" s="158" t="s">
        <v>139</v>
      </c>
      <c r="F17" s="173" t="s">
        <v>375</v>
      </c>
      <c r="G17" s="203">
        <v>226.5</v>
      </c>
      <c r="H17" s="164">
        <v>11</v>
      </c>
      <c r="I17" s="164" t="s">
        <v>140</v>
      </c>
      <c r="J17" s="164">
        <v>550</v>
      </c>
      <c r="K17" s="164">
        <v>490</v>
      </c>
      <c r="L17" s="204"/>
      <c r="M17" s="175" t="s">
        <v>141</v>
      </c>
      <c r="N17" s="176" t="s">
        <v>142</v>
      </c>
    </row>
    <row r="18" spans="1:252" s="205" customFormat="1" ht="85.5" customHeight="1" x14ac:dyDescent="0.85">
      <c r="A18" s="156" t="s">
        <v>62</v>
      </c>
      <c r="B18" s="258" t="s">
        <v>194</v>
      </c>
      <c r="C18" s="259"/>
      <c r="D18" s="157" t="s">
        <v>63</v>
      </c>
      <c r="E18" s="159" t="s">
        <v>124</v>
      </c>
      <c r="F18" s="173" t="s">
        <v>172</v>
      </c>
      <c r="G18" s="203">
        <v>199</v>
      </c>
      <c r="H18" s="164">
        <v>9</v>
      </c>
      <c r="I18" s="164" t="s">
        <v>29</v>
      </c>
      <c r="J18" s="164">
        <v>700</v>
      </c>
      <c r="K18" s="164">
        <v>600</v>
      </c>
      <c r="L18" s="204"/>
      <c r="M18" s="175" t="s">
        <v>61</v>
      </c>
      <c r="N18" s="176" t="s">
        <v>45</v>
      </c>
    </row>
    <row r="19" spans="1:252" s="86" customFormat="1" ht="86.1" customHeight="1" x14ac:dyDescent="0.85">
      <c r="A19" s="156" t="s">
        <v>212</v>
      </c>
      <c r="B19" s="258" t="s">
        <v>237</v>
      </c>
      <c r="C19" s="259"/>
      <c r="D19" s="157" t="s">
        <v>213</v>
      </c>
      <c r="E19" s="159" t="s">
        <v>214</v>
      </c>
      <c r="F19" s="85" t="s">
        <v>380</v>
      </c>
      <c r="G19" s="41">
        <v>260</v>
      </c>
      <c r="H19" s="39">
        <v>12.6</v>
      </c>
      <c r="I19" s="39" t="s">
        <v>78</v>
      </c>
      <c r="J19" s="39">
        <v>1550</v>
      </c>
      <c r="K19" s="39">
        <v>1800</v>
      </c>
      <c r="L19" s="43"/>
      <c r="M19" s="42" t="s">
        <v>201</v>
      </c>
      <c r="N19" s="132" t="s">
        <v>216</v>
      </c>
    </row>
    <row r="20" spans="1:252" s="205" customFormat="1" ht="86.1" customHeight="1" x14ac:dyDescent="0.85">
      <c r="A20" s="156" t="s">
        <v>126</v>
      </c>
      <c r="B20" s="258" t="s">
        <v>127</v>
      </c>
      <c r="C20" s="259"/>
      <c r="D20" s="157" t="s">
        <v>128</v>
      </c>
      <c r="E20" s="159" t="s">
        <v>129</v>
      </c>
      <c r="F20" s="173" t="s">
        <v>339</v>
      </c>
      <c r="G20" s="203">
        <v>228</v>
      </c>
      <c r="H20" s="164">
        <v>11</v>
      </c>
      <c r="I20" s="164" t="s">
        <v>40</v>
      </c>
      <c r="J20" s="164">
        <v>900</v>
      </c>
      <c r="K20" s="164">
        <v>1200</v>
      </c>
      <c r="L20" s="204"/>
      <c r="M20" s="175" t="s">
        <v>100</v>
      </c>
      <c r="N20" s="176" t="s">
        <v>130</v>
      </c>
    </row>
    <row r="21" spans="1:252" s="200" customFormat="1" ht="85.5" customHeight="1" x14ac:dyDescent="0.85">
      <c r="A21" s="156" t="s">
        <v>324</v>
      </c>
      <c r="B21" s="258" t="s">
        <v>347</v>
      </c>
      <c r="C21" s="259"/>
      <c r="D21" s="157" t="s">
        <v>325</v>
      </c>
      <c r="E21" s="159" t="s">
        <v>326</v>
      </c>
      <c r="F21" s="85" t="s">
        <v>327</v>
      </c>
      <c r="G21" s="41">
        <v>223</v>
      </c>
      <c r="H21" s="39">
        <v>12.7</v>
      </c>
      <c r="I21" s="39" t="s">
        <v>26</v>
      </c>
      <c r="J21" s="39">
        <v>878</v>
      </c>
      <c r="K21" s="39">
        <v>620</v>
      </c>
      <c r="L21" s="43"/>
      <c r="M21" s="175" t="s">
        <v>303</v>
      </c>
      <c r="N21" s="132" t="s">
        <v>328</v>
      </c>
    </row>
    <row r="22" spans="1:252" s="200" customFormat="1" ht="85.5" customHeight="1" x14ac:dyDescent="0.85">
      <c r="A22" s="156" t="s">
        <v>304</v>
      </c>
      <c r="B22" s="258" t="s">
        <v>364</v>
      </c>
      <c r="C22" s="259"/>
      <c r="D22" s="157" t="s">
        <v>305</v>
      </c>
      <c r="E22" s="159" t="s">
        <v>306</v>
      </c>
      <c r="F22" s="85" t="s">
        <v>307</v>
      </c>
      <c r="G22" s="41">
        <v>237</v>
      </c>
      <c r="H22" s="39">
        <v>12.5</v>
      </c>
      <c r="I22" s="39" t="s">
        <v>26</v>
      </c>
      <c r="J22" s="39">
        <v>1450</v>
      </c>
      <c r="K22" s="39">
        <v>2150</v>
      </c>
      <c r="L22" s="43"/>
      <c r="M22" s="175" t="s">
        <v>303</v>
      </c>
      <c r="N22" s="132" t="s">
        <v>308</v>
      </c>
    </row>
    <row r="23" spans="1:252" s="177" customFormat="1" ht="86.1" customHeight="1" x14ac:dyDescent="0.95">
      <c r="A23" s="172" t="s">
        <v>268</v>
      </c>
      <c r="B23" s="266" t="s">
        <v>270</v>
      </c>
      <c r="C23" s="267"/>
      <c r="D23" s="178" t="s">
        <v>271</v>
      </c>
      <c r="E23" s="178" t="s">
        <v>272</v>
      </c>
      <c r="F23" s="173" t="s">
        <v>269</v>
      </c>
      <c r="G23" s="172">
        <v>199</v>
      </c>
      <c r="H23" s="179">
        <v>10.5</v>
      </c>
      <c r="I23" s="174" t="s">
        <v>29</v>
      </c>
      <c r="J23" s="174">
        <v>500</v>
      </c>
      <c r="K23" s="180">
        <v>300</v>
      </c>
      <c r="L23" s="174"/>
      <c r="M23" s="175" t="s">
        <v>273</v>
      </c>
      <c r="N23" s="176" t="s">
        <v>42</v>
      </c>
    </row>
    <row r="24" spans="1:252" s="201" customFormat="1" ht="86.1" customHeight="1" x14ac:dyDescent="0.95">
      <c r="A24" s="38" t="s">
        <v>319</v>
      </c>
      <c r="B24" s="252" t="s">
        <v>365</v>
      </c>
      <c r="C24" s="253"/>
      <c r="D24" s="178" t="s">
        <v>321</v>
      </c>
      <c r="E24" s="178" t="s">
        <v>322</v>
      </c>
      <c r="F24" s="173" t="s">
        <v>320</v>
      </c>
      <c r="G24" s="172">
        <v>210</v>
      </c>
      <c r="H24" s="179">
        <v>10</v>
      </c>
      <c r="I24" s="174" t="s">
        <v>26</v>
      </c>
      <c r="J24" s="174">
        <v>140</v>
      </c>
      <c r="K24" s="180">
        <v>320</v>
      </c>
      <c r="L24" s="174"/>
      <c r="M24" s="175" t="s">
        <v>303</v>
      </c>
      <c r="N24" s="176" t="s">
        <v>323</v>
      </c>
    </row>
    <row r="25" spans="1:252" ht="86.1" customHeight="1" x14ac:dyDescent="1.05">
      <c r="A25" s="20" t="s">
        <v>276</v>
      </c>
      <c r="B25" s="254" t="s">
        <v>270</v>
      </c>
      <c r="C25" s="255"/>
      <c r="D25" s="168" t="s">
        <v>274</v>
      </c>
      <c r="E25" s="168" t="s">
        <v>275</v>
      </c>
      <c r="F25" s="173" t="s">
        <v>148</v>
      </c>
      <c r="G25" s="20">
        <v>196</v>
      </c>
      <c r="H25" s="170">
        <v>11.5</v>
      </c>
      <c r="I25" s="18" t="s">
        <v>29</v>
      </c>
      <c r="J25" s="18">
        <v>600</v>
      </c>
      <c r="K25" s="171">
        <v>600</v>
      </c>
      <c r="L25" s="18"/>
      <c r="M25" s="175" t="s">
        <v>273</v>
      </c>
      <c r="N25" s="132" t="s">
        <v>45</v>
      </c>
    </row>
    <row r="26" spans="1:252" ht="86.1" customHeight="1" x14ac:dyDescent="1.05">
      <c r="A26" s="20" t="s">
        <v>369</v>
      </c>
      <c r="B26" s="210"/>
      <c r="C26" s="211"/>
      <c r="D26" s="168" t="s">
        <v>370</v>
      </c>
      <c r="E26" s="168" t="s">
        <v>371</v>
      </c>
      <c r="F26" s="173" t="s">
        <v>148</v>
      </c>
      <c r="G26" s="20">
        <v>101</v>
      </c>
      <c r="H26" s="213">
        <v>6</v>
      </c>
      <c r="I26" s="212" t="s">
        <v>372</v>
      </c>
      <c r="J26" s="212">
        <v>100</v>
      </c>
      <c r="K26" s="171">
        <v>60</v>
      </c>
      <c r="L26" s="212"/>
      <c r="M26" s="175" t="s">
        <v>374</v>
      </c>
      <c r="N26" s="132" t="s">
        <v>373</v>
      </c>
    </row>
    <row r="27" spans="1:252" ht="86.1" customHeight="1" x14ac:dyDescent="1.05">
      <c r="A27" s="20" t="s">
        <v>280</v>
      </c>
      <c r="B27" s="254" t="s">
        <v>270</v>
      </c>
      <c r="C27" s="255"/>
      <c r="D27" s="168" t="s">
        <v>277</v>
      </c>
      <c r="E27" s="168" t="s">
        <v>278</v>
      </c>
      <c r="F27" s="173" t="s">
        <v>148</v>
      </c>
      <c r="G27" s="20">
        <v>294</v>
      </c>
      <c r="H27" s="170">
        <v>11.4</v>
      </c>
      <c r="I27" s="18" t="s">
        <v>29</v>
      </c>
      <c r="J27" s="18">
        <v>500</v>
      </c>
      <c r="K27" s="171">
        <v>300</v>
      </c>
      <c r="L27" s="18"/>
      <c r="M27" s="175" t="s">
        <v>273</v>
      </c>
      <c r="N27" s="176" t="s">
        <v>42</v>
      </c>
    </row>
    <row r="28" spans="1:252" s="202" customFormat="1" ht="86.1" customHeight="1" x14ac:dyDescent="0.95">
      <c r="A28" s="20" t="s">
        <v>309</v>
      </c>
      <c r="B28" s="260"/>
      <c r="C28" s="261"/>
      <c r="D28" s="168" t="s">
        <v>311</v>
      </c>
      <c r="E28" s="168" t="s">
        <v>310</v>
      </c>
      <c r="F28" s="173" t="s">
        <v>312</v>
      </c>
      <c r="G28" s="20">
        <v>239</v>
      </c>
      <c r="H28" s="170">
        <v>12</v>
      </c>
      <c r="I28" s="18" t="s">
        <v>26</v>
      </c>
      <c r="J28" s="18">
        <v>848</v>
      </c>
      <c r="K28" s="171">
        <v>720</v>
      </c>
      <c r="L28" s="18"/>
      <c r="M28" s="175" t="s">
        <v>303</v>
      </c>
      <c r="N28" s="132" t="s">
        <v>313</v>
      </c>
    </row>
    <row r="29" spans="1:252" s="205" customFormat="1" ht="86.1" customHeight="1" x14ac:dyDescent="0.85">
      <c r="A29" s="156" t="s">
        <v>69</v>
      </c>
      <c r="B29" s="258" t="s">
        <v>152</v>
      </c>
      <c r="C29" s="259"/>
      <c r="D29" s="157" t="s">
        <v>67</v>
      </c>
      <c r="E29" s="159" t="s">
        <v>131</v>
      </c>
      <c r="F29" s="173" t="s">
        <v>340</v>
      </c>
      <c r="G29" s="203">
        <v>196</v>
      </c>
      <c r="H29" s="164">
        <v>11</v>
      </c>
      <c r="I29" s="164" t="s">
        <v>40</v>
      </c>
      <c r="J29" s="164">
        <v>300</v>
      </c>
      <c r="K29" s="164">
        <v>500</v>
      </c>
      <c r="L29" s="204"/>
      <c r="M29" s="175" t="s">
        <v>66</v>
      </c>
      <c r="N29" s="176" t="s">
        <v>68</v>
      </c>
    </row>
    <row r="30" spans="1:252" s="86" customFormat="1" ht="25.5" customHeight="1" x14ac:dyDescent="0.85">
      <c r="A30" s="108"/>
      <c r="B30" s="117"/>
      <c r="C30" s="117"/>
      <c r="D30" s="94"/>
      <c r="E30" s="116"/>
      <c r="F30" s="103"/>
      <c r="G30" s="104"/>
      <c r="H30" s="94"/>
      <c r="I30" s="94"/>
      <c r="J30" s="94"/>
      <c r="K30" s="94"/>
      <c r="L30" s="105"/>
      <c r="M30" s="106"/>
      <c r="N30" s="133"/>
    </row>
    <row r="31" spans="1:252" s="30" customFormat="1" ht="86.1" customHeight="1" x14ac:dyDescent="0.95">
      <c r="A31" s="44" t="s">
        <v>56</v>
      </c>
      <c r="B31" s="45"/>
      <c r="C31" s="46"/>
      <c r="D31" s="27"/>
      <c r="E31" s="27"/>
      <c r="F31" s="28"/>
      <c r="H31" s="27"/>
      <c r="I31" s="27"/>
      <c r="J31" s="27"/>
      <c r="K31" s="27"/>
      <c r="L31" s="27"/>
      <c r="M31" s="27"/>
      <c r="N31" s="134"/>
    </row>
    <row r="32" spans="1:252" s="139" customFormat="1" ht="86.1" customHeight="1" x14ac:dyDescent="0.85">
      <c r="A32" s="31" t="s">
        <v>60</v>
      </c>
      <c r="B32" s="263" t="s">
        <v>44</v>
      </c>
      <c r="C32" s="263"/>
      <c r="D32" s="136" t="s">
        <v>5</v>
      </c>
      <c r="E32" s="35" t="s">
        <v>17</v>
      </c>
      <c r="F32" s="35" t="s">
        <v>0</v>
      </c>
      <c r="G32" s="34" t="s">
        <v>3</v>
      </c>
      <c r="H32" s="35" t="s">
        <v>1</v>
      </c>
      <c r="I32" s="35" t="s">
        <v>2</v>
      </c>
      <c r="J32" s="35" t="s">
        <v>20</v>
      </c>
      <c r="K32" s="35" t="s">
        <v>4</v>
      </c>
      <c r="L32" s="35" t="s">
        <v>21</v>
      </c>
      <c r="M32" s="35" t="s">
        <v>7</v>
      </c>
      <c r="N32" s="131" t="s">
        <v>6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8"/>
    </row>
    <row r="33" spans="1:14" s="86" customFormat="1" ht="86.1" customHeight="1" x14ac:dyDescent="0.85">
      <c r="A33" s="156" t="s">
        <v>149</v>
      </c>
      <c r="B33" s="258" t="s">
        <v>180</v>
      </c>
      <c r="C33" s="259"/>
      <c r="D33" s="157" t="s">
        <v>150</v>
      </c>
      <c r="E33" s="159" t="s">
        <v>151</v>
      </c>
      <c r="F33" s="85" t="s">
        <v>376</v>
      </c>
      <c r="G33" s="41">
        <v>180</v>
      </c>
      <c r="H33" s="39">
        <v>9</v>
      </c>
      <c r="I33" s="39" t="s">
        <v>30</v>
      </c>
      <c r="J33" s="39">
        <v>4600</v>
      </c>
      <c r="K33" s="39">
        <v>0</v>
      </c>
      <c r="L33" s="43"/>
      <c r="M33" s="42" t="s">
        <v>141</v>
      </c>
      <c r="N33" s="132" t="s">
        <v>77</v>
      </c>
    </row>
    <row r="34" spans="1:14" s="86" customFormat="1" ht="86.1" customHeight="1" x14ac:dyDescent="0.85">
      <c r="A34" s="156" t="s">
        <v>82</v>
      </c>
      <c r="B34" s="258" t="s">
        <v>87</v>
      </c>
      <c r="C34" s="259"/>
      <c r="D34" s="157" t="s">
        <v>83</v>
      </c>
      <c r="E34" s="159" t="s">
        <v>84</v>
      </c>
      <c r="F34" s="85" t="s">
        <v>377</v>
      </c>
      <c r="G34" s="41">
        <v>181</v>
      </c>
      <c r="H34" s="39">
        <v>10</v>
      </c>
      <c r="I34" s="39" t="s">
        <v>38</v>
      </c>
      <c r="J34" s="39">
        <v>36000</v>
      </c>
      <c r="K34" s="39">
        <v>0</v>
      </c>
      <c r="L34" s="43"/>
      <c r="M34" s="42" t="s">
        <v>80</v>
      </c>
      <c r="N34" s="132" t="s">
        <v>31</v>
      </c>
    </row>
    <row r="35" spans="1:14" s="86" customFormat="1" ht="86.1" customHeight="1" x14ac:dyDescent="0.85">
      <c r="A35" s="156" t="s">
        <v>155</v>
      </c>
      <c r="B35" s="258" t="s">
        <v>238</v>
      </c>
      <c r="C35" s="259"/>
      <c r="D35" s="157" t="s">
        <v>156</v>
      </c>
      <c r="E35" s="159" t="s">
        <v>157</v>
      </c>
      <c r="F35" s="85" t="s">
        <v>378</v>
      </c>
      <c r="G35" s="41">
        <v>190</v>
      </c>
      <c r="H35" s="39">
        <v>10.4</v>
      </c>
      <c r="I35" s="39" t="s">
        <v>159</v>
      </c>
      <c r="J35" s="39">
        <v>38815</v>
      </c>
      <c r="K35" s="39">
        <v>0</v>
      </c>
      <c r="L35" s="43"/>
      <c r="M35" s="42" t="s">
        <v>154</v>
      </c>
      <c r="N35" s="132" t="s">
        <v>31</v>
      </c>
    </row>
    <row r="36" spans="1:14" s="86" customFormat="1" ht="86.1" customHeight="1" x14ac:dyDescent="0.85">
      <c r="A36" s="156" t="s">
        <v>175</v>
      </c>
      <c r="B36" s="258" t="s">
        <v>239</v>
      </c>
      <c r="C36" s="259"/>
      <c r="D36" s="157" t="s">
        <v>176</v>
      </c>
      <c r="E36" s="159" t="s">
        <v>178</v>
      </c>
      <c r="F36" s="85" t="s">
        <v>103</v>
      </c>
      <c r="G36" s="41">
        <v>200</v>
      </c>
      <c r="H36" s="39">
        <v>8.5</v>
      </c>
      <c r="I36" s="39" t="s">
        <v>163</v>
      </c>
      <c r="J36" s="39">
        <v>1500</v>
      </c>
      <c r="K36" s="39">
        <v>0</v>
      </c>
      <c r="L36" s="43"/>
      <c r="M36" s="42" t="s">
        <v>171</v>
      </c>
      <c r="N36" s="132" t="s">
        <v>43</v>
      </c>
    </row>
    <row r="37" spans="1:14" s="86" customFormat="1" ht="86.1" customHeight="1" x14ac:dyDescent="0.85">
      <c r="A37" s="156" t="s">
        <v>73</v>
      </c>
      <c r="B37" s="258" t="s">
        <v>179</v>
      </c>
      <c r="C37" s="259"/>
      <c r="D37" s="157" t="s">
        <v>74</v>
      </c>
      <c r="E37" s="159" t="s">
        <v>75</v>
      </c>
      <c r="F37" s="85" t="s">
        <v>168</v>
      </c>
      <c r="G37" s="41">
        <v>179.5</v>
      </c>
      <c r="H37" s="39">
        <v>9</v>
      </c>
      <c r="I37" s="39" t="s">
        <v>30</v>
      </c>
      <c r="J37" s="39">
        <v>10000</v>
      </c>
      <c r="K37" s="39">
        <v>0</v>
      </c>
      <c r="L37" s="43"/>
      <c r="M37" s="42" t="s">
        <v>71</v>
      </c>
      <c r="N37" s="132" t="s">
        <v>76</v>
      </c>
    </row>
    <row r="38" spans="1:14" s="86" customFormat="1" ht="86.1" customHeight="1" x14ac:dyDescent="0.85">
      <c r="A38" s="156" t="s">
        <v>173</v>
      </c>
      <c r="B38" s="258" t="s">
        <v>192</v>
      </c>
      <c r="C38" s="259"/>
      <c r="D38" s="157" t="s">
        <v>174</v>
      </c>
      <c r="E38" s="159" t="s">
        <v>177</v>
      </c>
      <c r="F38" s="85" t="s">
        <v>172</v>
      </c>
      <c r="G38" s="41">
        <v>199.9</v>
      </c>
      <c r="H38" s="39">
        <v>10</v>
      </c>
      <c r="I38" s="39" t="s">
        <v>55</v>
      </c>
      <c r="J38" s="39">
        <v>32730</v>
      </c>
      <c r="K38" s="39">
        <v>0</v>
      </c>
      <c r="L38" s="43"/>
      <c r="M38" s="42" t="s">
        <v>171</v>
      </c>
      <c r="N38" s="132" t="s">
        <v>86</v>
      </c>
    </row>
    <row r="39" spans="1:14" s="86" customFormat="1" ht="86.1" customHeight="1" x14ac:dyDescent="0.85">
      <c r="A39" s="156" t="s">
        <v>111</v>
      </c>
      <c r="B39" s="258" t="s">
        <v>181</v>
      </c>
      <c r="C39" s="259"/>
      <c r="D39" s="157" t="s">
        <v>112</v>
      </c>
      <c r="E39" s="159" t="s">
        <v>113</v>
      </c>
      <c r="F39" s="85" t="s">
        <v>172</v>
      </c>
      <c r="G39" s="41">
        <v>200</v>
      </c>
      <c r="H39" s="39">
        <v>9.1</v>
      </c>
      <c r="I39" s="39" t="s">
        <v>30</v>
      </c>
      <c r="J39" s="39">
        <v>300</v>
      </c>
      <c r="K39" s="39">
        <v>0</v>
      </c>
      <c r="L39" s="43"/>
      <c r="M39" s="42" t="s">
        <v>100</v>
      </c>
      <c r="N39" s="132" t="s">
        <v>43</v>
      </c>
    </row>
    <row r="40" spans="1:14" s="86" customFormat="1" ht="86.1" customHeight="1" x14ac:dyDescent="0.85">
      <c r="A40" s="156" t="s">
        <v>108</v>
      </c>
      <c r="B40" s="258" t="s">
        <v>169</v>
      </c>
      <c r="C40" s="259"/>
      <c r="D40" s="157" t="s">
        <v>109</v>
      </c>
      <c r="E40" s="159" t="s">
        <v>110</v>
      </c>
      <c r="F40" s="85" t="s">
        <v>379</v>
      </c>
      <c r="G40" s="41">
        <v>200</v>
      </c>
      <c r="H40" s="39">
        <v>9.1</v>
      </c>
      <c r="I40" s="39" t="s">
        <v>30</v>
      </c>
      <c r="J40" s="39">
        <v>431</v>
      </c>
      <c r="K40" s="39">
        <v>0</v>
      </c>
      <c r="L40" s="43"/>
      <c r="M40" s="42" t="s">
        <v>100</v>
      </c>
      <c r="N40" s="132" t="s">
        <v>43</v>
      </c>
    </row>
    <row r="41" spans="1:14" s="86" customFormat="1" ht="86.1" customHeight="1" x14ac:dyDescent="0.85">
      <c r="A41" s="38" t="s">
        <v>105</v>
      </c>
      <c r="B41" s="240" t="s">
        <v>170</v>
      </c>
      <c r="C41" s="241"/>
      <c r="D41" s="118" t="s">
        <v>106</v>
      </c>
      <c r="E41" s="119" t="s">
        <v>107</v>
      </c>
      <c r="F41" s="85" t="s">
        <v>164</v>
      </c>
      <c r="G41" s="41">
        <v>200</v>
      </c>
      <c r="H41" s="39">
        <v>9.1</v>
      </c>
      <c r="I41" s="39" t="s">
        <v>30</v>
      </c>
      <c r="J41" s="39">
        <v>311</v>
      </c>
      <c r="K41" s="39">
        <v>0</v>
      </c>
      <c r="L41" s="43"/>
      <c r="M41" s="42" t="s">
        <v>100</v>
      </c>
      <c r="N41" s="132" t="s">
        <v>43</v>
      </c>
    </row>
    <row r="42" spans="1:14" s="86" customFormat="1" ht="86.1" customHeight="1" x14ac:dyDescent="0.85">
      <c r="A42" s="38" t="s">
        <v>183</v>
      </c>
      <c r="B42" s="240" t="s">
        <v>191</v>
      </c>
      <c r="C42" s="241"/>
      <c r="D42" s="118" t="s">
        <v>190</v>
      </c>
      <c r="E42" s="119" t="s">
        <v>184</v>
      </c>
      <c r="F42" s="85" t="s">
        <v>164</v>
      </c>
      <c r="G42" s="41">
        <v>189.9</v>
      </c>
      <c r="H42" s="39">
        <v>9.1999999999999993</v>
      </c>
      <c r="I42" s="39" t="s">
        <v>125</v>
      </c>
      <c r="J42" s="39">
        <v>24728</v>
      </c>
      <c r="K42" s="39">
        <v>0</v>
      </c>
      <c r="L42" s="43"/>
      <c r="M42" s="42" t="s">
        <v>182</v>
      </c>
      <c r="N42" s="132" t="s">
        <v>70</v>
      </c>
    </row>
    <row r="43" spans="1:14" s="86" customFormat="1" ht="86.1" customHeight="1" x14ac:dyDescent="0.85">
      <c r="A43" s="38" t="s">
        <v>160</v>
      </c>
      <c r="B43" s="240" t="s">
        <v>279</v>
      </c>
      <c r="C43" s="241"/>
      <c r="D43" s="118" t="s">
        <v>161</v>
      </c>
      <c r="E43" s="119" t="s">
        <v>162</v>
      </c>
      <c r="F43" s="85" t="s">
        <v>283</v>
      </c>
      <c r="G43" s="41">
        <v>200</v>
      </c>
      <c r="H43" s="39">
        <v>8.5</v>
      </c>
      <c r="I43" s="39" t="s">
        <v>163</v>
      </c>
      <c r="J43" s="39">
        <v>1000</v>
      </c>
      <c r="K43" s="39">
        <v>0</v>
      </c>
      <c r="L43" s="43"/>
      <c r="M43" s="42" t="s">
        <v>154</v>
      </c>
      <c r="N43" s="132" t="s">
        <v>43</v>
      </c>
    </row>
    <row r="44" spans="1:14" s="86" customFormat="1" ht="86.1" customHeight="1" x14ac:dyDescent="0.85">
      <c r="A44" s="156" t="s">
        <v>143</v>
      </c>
      <c r="B44" s="258" t="s">
        <v>153</v>
      </c>
      <c r="C44" s="259"/>
      <c r="D44" s="157" t="s">
        <v>144</v>
      </c>
      <c r="E44" s="159" t="s">
        <v>145</v>
      </c>
      <c r="F44" s="85" t="s">
        <v>283</v>
      </c>
      <c r="G44" s="41">
        <v>190</v>
      </c>
      <c r="H44" s="39">
        <v>9</v>
      </c>
      <c r="I44" s="39" t="s">
        <v>30</v>
      </c>
      <c r="J44" s="39">
        <v>15000</v>
      </c>
      <c r="K44" s="39">
        <v>0</v>
      </c>
      <c r="L44" s="43"/>
      <c r="M44" s="42" t="s">
        <v>141</v>
      </c>
      <c r="N44" s="132" t="s">
        <v>86</v>
      </c>
    </row>
    <row r="45" spans="1:14" s="86" customFormat="1" ht="86.1" customHeight="1" x14ac:dyDescent="0.85">
      <c r="A45" s="156" t="s">
        <v>301</v>
      </c>
      <c r="B45" s="258" t="s">
        <v>329</v>
      </c>
      <c r="C45" s="259"/>
      <c r="D45" s="157" t="s">
        <v>302</v>
      </c>
      <c r="E45" s="197">
        <v>1903</v>
      </c>
      <c r="F45" s="85" t="s">
        <v>300</v>
      </c>
      <c r="G45" s="41">
        <v>190</v>
      </c>
      <c r="H45" s="39">
        <v>11.5</v>
      </c>
      <c r="I45" s="39" t="s">
        <v>232</v>
      </c>
      <c r="J45" s="39">
        <v>48000</v>
      </c>
      <c r="K45" s="39">
        <v>0</v>
      </c>
      <c r="L45" s="43"/>
      <c r="M45" s="42" t="s">
        <v>303</v>
      </c>
      <c r="N45" s="132" t="s">
        <v>81</v>
      </c>
    </row>
    <row r="46" spans="1:14" s="86" customFormat="1" ht="86.1" customHeight="1" x14ac:dyDescent="0.85">
      <c r="A46" s="38" t="s">
        <v>227</v>
      </c>
      <c r="B46" s="240" t="s">
        <v>233</v>
      </c>
      <c r="C46" s="241"/>
      <c r="D46" s="118" t="s">
        <v>228</v>
      </c>
      <c r="E46" s="119" t="s">
        <v>229</v>
      </c>
      <c r="F46" s="85" t="s">
        <v>230</v>
      </c>
      <c r="G46" s="41">
        <v>190</v>
      </c>
      <c r="H46" s="39">
        <v>10.5</v>
      </c>
      <c r="I46" s="39" t="s">
        <v>232</v>
      </c>
      <c r="J46" s="39">
        <v>40400</v>
      </c>
      <c r="K46" s="39">
        <v>0</v>
      </c>
      <c r="L46" s="43"/>
      <c r="M46" s="42" t="s">
        <v>201</v>
      </c>
      <c r="N46" s="132" t="s">
        <v>231</v>
      </c>
    </row>
    <row r="47" spans="1:14" s="86" customFormat="1" ht="86.1" customHeight="1" x14ac:dyDescent="0.85">
      <c r="A47" s="38" t="s">
        <v>252</v>
      </c>
      <c r="B47" s="240" t="s">
        <v>251</v>
      </c>
      <c r="C47" s="241"/>
      <c r="D47" s="118" t="s">
        <v>250</v>
      </c>
      <c r="E47" s="119" t="s">
        <v>249</v>
      </c>
      <c r="F47" s="85" t="s">
        <v>230</v>
      </c>
      <c r="G47" s="41">
        <v>177</v>
      </c>
      <c r="H47" s="39">
        <v>8.5</v>
      </c>
      <c r="I47" s="39" t="s">
        <v>38</v>
      </c>
      <c r="J47" s="39">
        <v>26000</v>
      </c>
      <c r="K47" s="39">
        <v>0</v>
      </c>
      <c r="L47" s="43"/>
      <c r="M47" s="42" t="s">
        <v>244</v>
      </c>
      <c r="N47" s="132" t="s">
        <v>65</v>
      </c>
    </row>
    <row r="48" spans="1:14" s="86" customFormat="1" ht="86.1" customHeight="1" x14ac:dyDescent="0.85">
      <c r="A48" s="38" t="s">
        <v>165</v>
      </c>
      <c r="B48" s="240" t="s">
        <v>281</v>
      </c>
      <c r="C48" s="241"/>
      <c r="D48" s="118" t="s">
        <v>166</v>
      </c>
      <c r="E48" s="119" t="s">
        <v>167</v>
      </c>
      <c r="F48" s="85" t="s">
        <v>148</v>
      </c>
      <c r="G48" s="41">
        <v>200</v>
      </c>
      <c r="H48" s="39">
        <v>8.5</v>
      </c>
      <c r="I48" s="39" t="s">
        <v>163</v>
      </c>
      <c r="J48" s="39">
        <v>203</v>
      </c>
      <c r="K48" s="39">
        <v>0</v>
      </c>
      <c r="L48" s="43"/>
      <c r="M48" s="42" t="s">
        <v>154</v>
      </c>
      <c r="N48" s="132" t="s">
        <v>43</v>
      </c>
    </row>
    <row r="49" spans="1:252" s="84" customFormat="1" ht="86.1" customHeight="1" x14ac:dyDescent="0.85">
      <c r="A49" s="38" t="s">
        <v>221</v>
      </c>
      <c r="B49" s="240" t="s">
        <v>263</v>
      </c>
      <c r="C49" s="241"/>
      <c r="D49" s="118" t="s">
        <v>219</v>
      </c>
      <c r="E49" s="119" t="s">
        <v>220</v>
      </c>
      <c r="F49" s="85" t="s">
        <v>284</v>
      </c>
      <c r="G49" s="41">
        <v>189.9</v>
      </c>
      <c r="H49" s="39">
        <v>10.5</v>
      </c>
      <c r="I49" s="39" t="s">
        <v>159</v>
      </c>
      <c r="J49" s="39">
        <v>42166</v>
      </c>
      <c r="K49" s="39">
        <v>0</v>
      </c>
      <c r="L49" s="43"/>
      <c r="M49" s="42" t="s">
        <v>182</v>
      </c>
      <c r="N49" s="132" t="s">
        <v>31</v>
      </c>
    </row>
    <row r="50" spans="1:252" s="84" customFormat="1" ht="86.1" customHeight="1" x14ac:dyDescent="0.95">
      <c r="A50" s="38" t="s">
        <v>330</v>
      </c>
      <c r="B50" s="240" t="s">
        <v>342</v>
      </c>
      <c r="C50" s="241"/>
      <c r="D50" s="170" t="s">
        <v>331</v>
      </c>
      <c r="E50" s="169" t="s">
        <v>332</v>
      </c>
      <c r="F50" s="85" t="s">
        <v>333</v>
      </c>
      <c r="G50" s="20">
        <v>200</v>
      </c>
      <c r="H50" s="170">
        <v>10</v>
      </c>
      <c r="I50" s="18" t="s">
        <v>334</v>
      </c>
      <c r="J50" s="18">
        <v>44000</v>
      </c>
      <c r="K50" s="171">
        <v>0</v>
      </c>
      <c r="L50" s="18"/>
      <c r="M50" s="42" t="s">
        <v>303</v>
      </c>
      <c r="N50" s="132" t="s">
        <v>335</v>
      </c>
    </row>
    <row r="51" spans="1:252" s="84" customFormat="1" ht="86.1" customHeight="1" x14ac:dyDescent="0.95">
      <c r="A51" s="38" t="s">
        <v>344</v>
      </c>
      <c r="B51" s="240" t="s">
        <v>366</v>
      </c>
      <c r="C51" s="241"/>
      <c r="D51" s="199" t="s">
        <v>345</v>
      </c>
      <c r="E51" s="169" t="s">
        <v>346</v>
      </c>
      <c r="F51" s="85" t="s">
        <v>343</v>
      </c>
      <c r="G51" s="20">
        <v>200</v>
      </c>
      <c r="H51" s="199">
        <v>10.5</v>
      </c>
      <c r="I51" s="198" t="s">
        <v>334</v>
      </c>
      <c r="J51" s="198">
        <v>44000</v>
      </c>
      <c r="K51" s="171">
        <v>0</v>
      </c>
      <c r="L51" s="198"/>
      <c r="M51" s="42" t="s">
        <v>303</v>
      </c>
      <c r="N51" s="132" t="s">
        <v>335</v>
      </c>
    </row>
    <row r="52" spans="1:252" s="84" customFormat="1" ht="86.1" customHeight="1" x14ac:dyDescent="0.95">
      <c r="A52" s="38" t="s">
        <v>257</v>
      </c>
      <c r="B52" s="240" t="s">
        <v>253</v>
      </c>
      <c r="C52" s="241"/>
      <c r="D52" s="168" t="s">
        <v>254</v>
      </c>
      <c r="E52" s="169" t="s">
        <v>255</v>
      </c>
      <c r="F52" s="85" t="s">
        <v>341</v>
      </c>
      <c r="G52" s="20">
        <v>200</v>
      </c>
      <c r="H52" s="170">
        <v>9.8000000000000007</v>
      </c>
      <c r="I52" s="18" t="s">
        <v>53</v>
      </c>
      <c r="J52" s="18">
        <v>1274</v>
      </c>
      <c r="K52" s="171">
        <v>0</v>
      </c>
      <c r="L52" s="18"/>
      <c r="M52" s="42" t="s">
        <v>244</v>
      </c>
      <c r="N52" s="132" t="s">
        <v>256</v>
      </c>
    </row>
    <row r="53" spans="1:252" s="86" customFormat="1" ht="36.75" customHeight="1" x14ac:dyDescent="0.85">
      <c r="A53" s="61"/>
      <c r="B53" s="93"/>
      <c r="C53" s="95"/>
      <c r="D53" s="94"/>
      <c r="E53" s="102"/>
      <c r="F53" s="103"/>
      <c r="G53" s="104"/>
      <c r="H53" s="94"/>
      <c r="I53" s="94"/>
      <c r="J53" s="94"/>
      <c r="K53" s="94"/>
      <c r="L53" s="105"/>
      <c r="M53" s="106"/>
      <c r="N53" s="133"/>
    </row>
    <row r="54" spans="1:252" s="48" customFormat="1" ht="86.1" customHeight="1" x14ac:dyDescent="0.95">
      <c r="A54" s="49" t="s">
        <v>57</v>
      </c>
      <c r="B54" s="50"/>
      <c r="C54" s="54"/>
      <c r="D54" s="28"/>
      <c r="E54" s="51" t="s">
        <v>14</v>
      </c>
      <c r="F54" s="28"/>
      <c r="G54" s="52"/>
      <c r="H54" s="28"/>
      <c r="I54" s="28"/>
      <c r="J54" s="28"/>
      <c r="K54" s="29"/>
      <c r="L54" s="30"/>
      <c r="M54" s="53"/>
      <c r="N54" s="13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47"/>
    </row>
    <row r="55" spans="1:252" s="30" customFormat="1" ht="85.5" customHeight="1" x14ac:dyDescent="0.95">
      <c r="A55" s="31" t="s">
        <v>58</v>
      </c>
      <c r="B55" s="242" t="s">
        <v>27</v>
      </c>
      <c r="C55" s="243"/>
      <c r="D55" s="55" t="s">
        <v>5</v>
      </c>
      <c r="E55" s="32" t="s">
        <v>19</v>
      </c>
      <c r="F55" s="56" t="s">
        <v>0</v>
      </c>
      <c r="G55" s="57" t="s">
        <v>9</v>
      </c>
      <c r="H55" s="56" t="s">
        <v>1</v>
      </c>
      <c r="I55" s="56" t="s">
        <v>2</v>
      </c>
      <c r="J55" s="56" t="s">
        <v>10</v>
      </c>
      <c r="K55" s="32" t="s">
        <v>11</v>
      </c>
      <c r="L55" s="58" t="s">
        <v>21</v>
      </c>
      <c r="M55" s="59" t="s">
        <v>12</v>
      </c>
      <c r="N55" s="131" t="s">
        <v>13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38" t="s">
        <v>203</v>
      </c>
      <c r="B56" s="240" t="s">
        <v>240</v>
      </c>
      <c r="C56" s="241"/>
      <c r="D56" s="118" t="s">
        <v>204</v>
      </c>
      <c r="E56" s="40" t="s">
        <v>205</v>
      </c>
      <c r="F56" s="85" t="s">
        <v>158</v>
      </c>
      <c r="G56" s="41">
        <v>243.8</v>
      </c>
      <c r="H56" s="39">
        <v>12.97</v>
      </c>
      <c r="I56" s="39" t="s">
        <v>99</v>
      </c>
      <c r="J56" s="39">
        <v>86227.7</v>
      </c>
      <c r="K56" s="39">
        <v>0</v>
      </c>
      <c r="L56" s="43"/>
      <c r="M56" s="42" t="s">
        <v>201</v>
      </c>
      <c r="N56" s="132" t="s">
        <v>206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223</v>
      </c>
      <c r="B57" s="240" t="s">
        <v>265</v>
      </c>
      <c r="C57" s="241"/>
      <c r="D57" s="118" t="s">
        <v>224</v>
      </c>
      <c r="E57" s="40" t="s">
        <v>225</v>
      </c>
      <c r="F57" s="85" t="s">
        <v>158</v>
      </c>
      <c r="G57" s="41">
        <v>183</v>
      </c>
      <c r="H57" s="39">
        <v>9.75</v>
      </c>
      <c r="I57" s="39" t="s">
        <v>99</v>
      </c>
      <c r="J57" s="39">
        <v>34929</v>
      </c>
      <c r="K57" s="39">
        <v>0</v>
      </c>
      <c r="L57" s="43"/>
      <c r="M57" s="42" t="s">
        <v>201</v>
      </c>
      <c r="N57" s="132" t="s">
        <v>226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222</v>
      </c>
      <c r="B58" s="240" t="s">
        <v>264</v>
      </c>
      <c r="C58" s="241"/>
      <c r="D58" s="118" t="s">
        <v>217</v>
      </c>
      <c r="E58" s="153">
        <v>219</v>
      </c>
      <c r="F58" s="85" t="s">
        <v>172</v>
      </c>
      <c r="G58" s="41">
        <v>183</v>
      </c>
      <c r="H58" s="39">
        <v>10</v>
      </c>
      <c r="I58" s="39" t="s">
        <v>38</v>
      </c>
      <c r="J58" s="39">
        <v>37980</v>
      </c>
      <c r="K58" s="39">
        <v>0</v>
      </c>
      <c r="L58" s="43"/>
      <c r="M58" s="42" t="s">
        <v>201</v>
      </c>
      <c r="N58" s="132" t="s">
        <v>218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258</v>
      </c>
      <c r="B59" s="240" t="s">
        <v>262</v>
      </c>
      <c r="C59" s="241"/>
      <c r="D59" s="118" t="s">
        <v>259</v>
      </c>
      <c r="E59" s="153" t="s">
        <v>260</v>
      </c>
      <c r="F59" s="85" t="s">
        <v>172</v>
      </c>
      <c r="G59" s="41">
        <v>129</v>
      </c>
      <c r="H59" s="39">
        <v>8.1</v>
      </c>
      <c r="I59" s="39" t="s">
        <v>38</v>
      </c>
      <c r="J59" s="39">
        <v>10000</v>
      </c>
      <c r="K59" s="39">
        <v>0</v>
      </c>
      <c r="L59" s="43"/>
      <c r="M59" s="42" t="s">
        <v>244</v>
      </c>
      <c r="N59" s="132" t="s">
        <v>261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246</v>
      </c>
      <c r="B60" s="154" t="s">
        <v>247</v>
      </c>
      <c r="C60" s="155"/>
      <c r="D60" s="118" t="s">
        <v>248</v>
      </c>
      <c r="E60" s="153">
        <v>177</v>
      </c>
      <c r="F60" s="85" t="s">
        <v>148</v>
      </c>
      <c r="G60" s="41">
        <v>177</v>
      </c>
      <c r="H60" s="39">
        <v>9.9</v>
      </c>
      <c r="I60" s="39" t="s">
        <v>38</v>
      </c>
      <c r="J60" s="39">
        <v>31000</v>
      </c>
      <c r="K60" s="39">
        <v>0</v>
      </c>
      <c r="L60" s="43"/>
      <c r="M60" s="42" t="s">
        <v>201</v>
      </c>
      <c r="N60" s="132" t="s">
        <v>218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86" customFormat="1" ht="86.1" customHeight="1" x14ac:dyDescent="0.85">
      <c r="A61" s="38" t="s">
        <v>147</v>
      </c>
      <c r="B61" s="240" t="s">
        <v>267</v>
      </c>
      <c r="C61" s="241"/>
      <c r="D61" s="118" t="s">
        <v>101</v>
      </c>
      <c r="E61" s="119" t="s">
        <v>102</v>
      </c>
      <c r="F61" s="85" t="s">
        <v>148</v>
      </c>
      <c r="G61" s="41">
        <v>169</v>
      </c>
      <c r="H61" s="39">
        <v>8.4</v>
      </c>
      <c r="I61" s="39" t="s">
        <v>99</v>
      </c>
      <c r="J61" s="39">
        <v>8420.7999999999993</v>
      </c>
      <c r="K61" s="39">
        <v>0</v>
      </c>
      <c r="L61" s="43"/>
      <c r="M61" s="42" t="s">
        <v>100</v>
      </c>
      <c r="N61" s="132" t="s">
        <v>104</v>
      </c>
    </row>
    <row r="62" spans="1:252" s="37" customFormat="1" ht="40.5" customHeight="1" x14ac:dyDescent="0.95">
      <c r="A62" s="61"/>
      <c r="B62" s="93"/>
      <c r="C62" s="95"/>
      <c r="D62" s="94"/>
      <c r="E62" s="96"/>
      <c r="F62" s="97"/>
      <c r="G62" s="98"/>
      <c r="H62" s="99"/>
      <c r="I62" s="99"/>
      <c r="J62" s="99"/>
      <c r="K62" s="99"/>
      <c r="L62" s="100"/>
      <c r="M62" s="101"/>
      <c r="N62" s="120"/>
    </row>
    <row r="63" spans="1:252" s="68" customFormat="1" ht="86.1" customHeight="1" x14ac:dyDescent="0.95">
      <c r="A63" s="49" t="s">
        <v>59</v>
      </c>
      <c r="B63" s="50"/>
      <c r="C63" s="54"/>
      <c r="D63" s="28"/>
      <c r="E63" s="62" t="s">
        <v>15</v>
      </c>
      <c r="F63" s="63"/>
      <c r="G63" s="64"/>
      <c r="H63" s="63"/>
      <c r="I63" s="63"/>
      <c r="J63" s="65"/>
      <c r="K63" s="66"/>
      <c r="L63" s="46"/>
      <c r="M63" s="67"/>
      <c r="N63" s="123"/>
    </row>
    <row r="64" spans="1:252" s="30" customFormat="1" ht="86.1" customHeight="1" x14ac:dyDescent="0.95">
      <c r="A64" s="31" t="s">
        <v>58</v>
      </c>
      <c r="B64" s="250" t="s">
        <v>27</v>
      </c>
      <c r="C64" s="251"/>
      <c r="D64" s="55" t="s">
        <v>5</v>
      </c>
      <c r="E64" s="32" t="s">
        <v>19</v>
      </c>
      <c r="F64" s="56" t="s">
        <v>0</v>
      </c>
      <c r="G64" s="57" t="s">
        <v>9</v>
      </c>
      <c r="H64" s="56" t="s">
        <v>1</v>
      </c>
      <c r="I64" s="56" t="s">
        <v>2</v>
      </c>
      <c r="J64" s="56" t="s">
        <v>10</v>
      </c>
      <c r="K64" s="32" t="s">
        <v>11</v>
      </c>
      <c r="L64" s="57" t="s">
        <v>21</v>
      </c>
      <c r="M64" s="69" t="s">
        <v>12</v>
      </c>
      <c r="N64" s="124" t="s">
        <v>13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6" s="167" customFormat="1" ht="86.1" customHeight="1" x14ac:dyDescent="0.95">
      <c r="A65" s="156" t="s">
        <v>294</v>
      </c>
      <c r="B65" s="230" t="s">
        <v>297</v>
      </c>
      <c r="C65" s="231"/>
      <c r="D65" s="163" t="s">
        <v>293</v>
      </c>
      <c r="E65" s="164" t="s">
        <v>292</v>
      </c>
      <c r="F65" s="190" t="s">
        <v>360</v>
      </c>
      <c r="G65" s="166">
        <v>38.799999999999997</v>
      </c>
      <c r="H65" s="165">
        <v>4.8</v>
      </c>
      <c r="I65" s="165" t="s">
        <v>291</v>
      </c>
      <c r="J65" s="165">
        <v>0</v>
      </c>
      <c r="K65" s="164">
        <v>0</v>
      </c>
      <c r="L65" s="166"/>
      <c r="M65" s="191" t="s">
        <v>273</v>
      </c>
      <c r="N65" s="192" t="s">
        <v>290</v>
      </c>
    </row>
    <row r="66" spans="1:256" s="167" customFormat="1" ht="86.1" customHeight="1" x14ac:dyDescent="0.95">
      <c r="A66" s="156" t="s">
        <v>351</v>
      </c>
      <c r="B66" s="230" t="s">
        <v>368</v>
      </c>
      <c r="C66" s="231"/>
      <c r="D66" s="163" t="s">
        <v>352</v>
      </c>
      <c r="E66" s="197" t="s">
        <v>79</v>
      </c>
      <c r="F66" s="224" t="s">
        <v>350</v>
      </c>
      <c r="G66" s="166">
        <v>31.3</v>
      </c>
      <c r="H66" s="165">
        <v>6</v>
      </c>
      <c r="I66" s="165" t="s">
        <v>367</v>
      </c>
      <c r="J66" s="165">
        <v>48</v>
      </c>
      <c r="K66" s="164">
        <v>0</v>
      </c>
      <c r="L66" s="166"/>
      <c r="M66" s="191" t="s">
        <v>303</v>
      </c>
      <c r="N66" s="225" t="s">
        <v>354</v>
      </c>
    </row>
    <row r="67" spans="1:256" s="30" customFormat="1" ht="86.1" customHeight="1" x14ac:dyDescent="0.95">
      <c r="A67" s="87" t="s">
        <v>52</v>
      </c>
      <c r="B67" s="246" t="s">
        <v>39</v>
      </c>
      <c r="C67" s="246"/>
      <c r="D67" s="88" t="s">
        <v>37</v>
      </c>
      <c r="E67" s="209" t="s">
        <v>353</v>
      </c>
      <c r="F67" s="107" t="s">
        <v>168</v>
      </c>
      <c r="G67" s="90">
        <v>26</v>
      </c>
      <c r="H67" s="91">
        <v>4</v>
      </c>
      <c r="I67" s="91" t="s">
        <v>30</v>
      </c>
      <c r="J67" s="91">
        <v>0</v>
      </c>
      <c r="K67" s="89">
        <v>0</v>
      </c>
      <c r="L67" s="90"/>
      <c r="M67" s="92" t="s">
        <v>35</v>
      </c>
      <c r="N67" s="130" t="s">
        <v>36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6" s="30" customFormat="1" ht="86.1" customHeight="1" x14ac:dyDescent="0.95">
      <c r="A68" s="182" t="s">
        <v>241</v>
      </c>
      <c r="B68" s="232" t="s">
        <v>242</v>
      </c>
      <c r="C68" s="233"/>
      <c r="D68" s="183" t="s">
        <v>285</v>
      </c>
      <c r="E68" s="184" t="s">
        <v>243</v>
      </c>
      <c r="F68" s="185" t="s">
        <v>168</v>
      </c>
      <c r="G68" s="186">
        <v>51</v>
      </c>
      <c r="H68" s="187">
        <v>3.5</v>
      </c>
      <c r="I68" s="187" t="s">
        <v>245</v>
      </c>
      <c r="J68" s="187">
        <v>0</v>
      </c>
      <c r="K68" s="184">
        <v>900</v>
      </c>
      <c r="L68" s="186"/>
      <c r="M68" s="188" t="s">
        <v>244</v>
      </c>
      <c r="N68" s="189" t="s">
        <v>286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6" s="30" customFormat="1" ht="86.1" customHeight="1" x14ac:dyDescent="0.95">
      <c r="A69" s="140" t="s">
        <v>197</v>
      </c>
      <c r="B69" s="244" t="s">
        <v>266</v>
      </c>
      <c r="C69" s="245"/>
      <c r="D69" s="141" t="s">
        <v>198</v>
      </c>
      <c r="E69" s="142" t="s">
        <v>199</v>
      </c>
      <c r="F69" s="143" t="s">
        <v>215</v>
      </c>
      <c r="G69" s="144">
        <v>92</v>
      </c>
      <c r="H69" s="145">
        <v>5</v>
      </c>
      <c r="I69" s="145" t="s">
        <v>200</v>
      </c>
      <c r="J69" s="145">
        <v>36</v>
      </c>
      <c r="K69" s="142">
        <v>42</v>
      </c>
      <c r="L69" s="144"/>
      <c r="M69" s="146" t="s">
        <v>201</v>
      </c>
      <c r="N69" s="130" t="s">
        <v>202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71" customFormat="1" ht="86.1" customHeight="1" x14ac:dyDescent="0.95">
      <c r="A70" s="108" t="s">
        <v>22</v>
      </c>
      <c r="B70" s="109"/>
      <c r="C70" s="109"/>
      <c r="D70" s="109"/>
      <c r="E70" s="109"/>
      <c r="F70" s="109"/>
      <c r="G70" s="110"/>
      <c r="H70" s="111"/>
      <c r="I70" s="111"/>
      <c r="J70" s="111"/>
      <c r="K70" s="112"/>
      <c r="L70" s="110"/>
      <c r="M70" s="113"/>
      <c r="N70" s="127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</row>
    <row r="71" spans="1:256" s="72" customFormat="1" ht="59.25" customHeight="1" x14ac:dyDescent="0.2">
      <c r="A71" s="181" t="s">
        <v>298</v>
      </c>
      <c r="N71" s="128"/>
    </row>
    <row r="72" spans="1:256" s="238" customFormat="1" ht="59.25" customHeight="1" x14ac:dyDescent="0.2">
      <c r="A72" s="238" t="s">
        <v>349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  <c r="HJ72" s="239"/>
      <c r="HK72" s="239"/>
      <c r="HL72" s="239"/>
      <c r="HM72" s="239"/>
      <c r="HN72" s="239"/>
      <c r="HO72" s="239"/>
      <c r="HP72" s="239"/>
      <c r="HQ72" s="239"/>
      <c r="HR72" s="239"/>
      <c r="HS72" s="239"/>
      <c r="HT72" s="239"/>
      <c r="HU72" s="239"/>
      <c r="HV72" s="239"/>
      <c r="HW72" s="239"/>
      <c r="HX72" s="239"/>
      <c r="HY72" s="239"/>
      <c r="HZ72" s="239"/>
      <c r="IA72" s="239"/>
      <c r="IB72" s="239"/>
      <c r="IC72" s="239"/>
      <c r="ID72" s="239"/>
      <c r="IE72" s="239"/>
      <c r="IF72" s="239"/>
      <c r="IG72" s="239"/>
      <c r="IH72" s="239"/>
      <c r="II72" s="239"/>
      <c r="IJ72" s="239"/>
      <c r="IK72" s="239"/>
      <c r="IL72" s="239"/>
      <c r="IM72" s="239"/>
      <c r="IN72" s="239"/>
      <c r="IO72" s="239"/>
      <c r="IP72" s="239"/>
      <c r="IQ72" s="239"/>
      <c r="IR72" s="239"/>
      <c r="IS72" s="239"/>
      <c r="IT72" s="239"/>
      <c r="IU72" s="239"/>
      <c r="IV72" s="239"/>
    </row>
    <row r="73" spans="1:256" s="72" customFormat="1" ht="59.25" customHeight="1" x14ac:dyDescent="0.2">
      <c r="A73" s="181"/>
      <c r="N73" s="128"/>
    </row>
    <row r="74" spans="1:256" s="74" customFormat="1" ht="86.1" customHeight="1" x14ac:dyDescent="0.2">
      <c r="A74" s="114" t="s">
        <v>47</v>
      </c>
      <c r="B74" s="73"/>
      <c r="C74" s="73"/>
      <c r="I74" s="149"/>
      <c r="J74" s="149"/>
      <c r="K74" s="149"/>
      <c r="L74" s="149"/>
      <c r="M74" s="149"/>
      <c r="N74" s="128"/>
      <c r="O74" s="72"/>
    </row>
    <row r="75" spans="1:256" s="228" customFormat="1" ht="85.5" customHeight="1" x14ac:dyDescent="0.2">
      <c r="A75" s="228" t="s">
        <v>362</v>
      </c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229"/>
      <c r="FL75" s="229"/>
      <c r="FM75" s="229"/>
      <c r="FN75" s="229"/>
      <c r="FO75" s="229"/>
      <c r="FP75" s="229"/>
      <c r="FQ75" s="229"/>
      <c r="FR75" s="229"/>
      <c r="FS75" s="229"/>
      <c r="FT75" s="229"/>
      <c r="FU75" s="229"/>
      <c r="FV75" s="229"/>
      <c r="FW75" s="229"/>
      <c r="FX75" s="229"/>
      <c r="FY75" s="229"/>
      <c r="FZ75" s="229"/>
      <c r="GA75" s="229"/>
      <c r="GB75" s="229"/>
      <c r="GC75" s="229"/>
      <c r="GD75" s="229"/>
      <c r="GE75" s="229"/>
      <c r="GF75" s="229"/>
      <c r="GG75" s="229"/>
      <c r="GH75" s="229"/>
      <c r="GI75" s="229"/>
      <c r="GJ75" s="229"/>
      <c r="GK75" s="229"/>
      <c r="GL75" s="229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29"/>
      <c r="HX75" s="229"/>
      <c r="HY75" s="229"/>
      <c r="HZ75" s="229"/>
      <c r="IA75" s="229"/>
      <c r="IB75" s="229"/>
      <c r="IC75" s="229"/>
      <c r="ID75" s="229"/>
      <c r="IE75" s="229"/>
      <c r="IF75" s="229"/>
      <c r="IG75" s="229"/>
      <c r="IH75" s="229"/>
      <c r="II75" s="229"/>
      <c r="IJ75" s="229"/>
      <c r="IK75" s="229"/>
      <c r="IL75" s="229"/>
      <c r="IM75" s="229"/>
      <c r="IN75" s="229"/>
      <c r="IO75" s="229"/>
      <c r="IP75" s="229"/>
      <c r="IQ75" s="229"/>
      <c r="IR75" s="229"/>
      <c r="IS75" s="229"/>
      <c r="IT75" s="229"/>
      <c r="IU75" s="229"/>
      <c r="IV75" s="229"/>
    </row>
    <row r="76" spans="1:256" s="228" customFormat="1" ht="85.5" customHeight="1" x14ac:dyDescent="0.2">
      <c r="A76" s="228" t="s">
        <v>361</v>
      </c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29"/>
      <c r="DS76" s="229"/>
      <c r="DT76" s="229"/>
      <c r="DU76" s="229"/>
      <c r="DV76" s="229"/>
      <c r="DW76" s="229"/>
      <c r="DX76" s="229"/>
      <c r="DY76" s="229"/>
      <c r="DZ76" s="229"/>
      <c r="EA76" s="229"/>
      <c r="EB76" s="229"/>
      <c r="EC76" s="229"/>
      <c r="ED76" s="229"/>
      <c r="EE76" s="229"/>
      <c r="EF76" s="229"/>
      <c r="EG76" s="229"/>
      <c r="EH76" s="229"/>
      <c r="EI76" s="229"/>
      <c r="EJ76" s="229"/>
      <c r="EK76" s="229"/>
      <c r="EL76" s="229"/>
      <c r="EM76" s="229"/>
      <c r="EN76" s="229"/>
      <c r="EO76" s="229"/>
      <c r="EP76" s="229"/>
      <c r="EQ76" s="229"/>
      <c r="ER76" s="229"/>
      <c r="ES76" s="229"/>
      <c r="ET76" s="229"/>
      <c r="EU76" s="229"/>
      <c r="EV76" s="229"/>
      <c r="EW76" s="229"/>
      <c r="EX76" s="229"/>
      <c r="EY76" s="229"/>
      <c r="EZ76" s="229"/>
      <c r="FA76" s="229"/>
      <c r="FB76" s="229"/>
      <c r="FC76" s="229"/>
      <c r="FD76" s="229"/>
      <c r="FE76" s="229"/>
      <c r="FF76" s="229"/>
      <c r="FG76" s="229"/>
      <c r="FH76" s="229"/>
      <c r="FI76" s="229"/>
      <c r="FJ76" s="229"/>
      <c r="FK76" s="229"/>
      <c r="FL76" s="229"/>
      <c r="FM76" s="229"/>
      <c r="FN76" s="229"/>
      <c r="FO76" s="229"/>
      <c r="FP76" s="229"/>
      <c r="FQ76" s="229"/>
      <c r="FR76" s="229"/>
      <c r="FS76" s="229"/>
      <c r="FT76" s="229"/>
      <c r="FU76" s="229"/>
      <c r="FV76" s="229"/>
      <c r="FW76" s="229"/>
      <c r="FX76" s="229"/>
      <c r="FY76" s="229"/>
      <c r="FZ76" s="229"/>
      <c r="GA76" s="229"/>
      <c r="GB76" s="229"/>
      <c r="GC76" s="229"/>
      <c r="GD76" s="229"/>
      <c r="GE76" s="229"/>
      <c r="GF76" s="229"/>
      <c r="GG76" s="229"/>
      <c r="GH76" s="229"/>
      <c r="GI76" s="229"/>
      <c r="GJ76" s="229"/>
      <c r="GK76" s="229"/>
      <c r="GL76" s="229"/>
      <c r="GM76" s="229"/>
      <c r="GN76" s="229"/>
      <c r="GO76" s="229"/>
      <c r="GP76" s="229"/>
      <c r="GQ76" s="229"/>
      <c r="GR76" s="229"/>
      <c r="GS76" s="229"/>
      <c r="GT76" s="229"/>
      <c r="GU76" s="229"/>
      <c r="GV76" s="229"/>
      <c r="GW76" s="229"/>
      <c r="GX76" s="229"/>
      <c r="GY76" s="229"/>
      <c r="GZ76" s="229"/>
      <c r="HA76" s="229"/>
      <c r="HB76" s="229"/>
      <c r="HC76" s="229"/>
      <c r="HD76" s="229"/>
      <c r="HE76" s="229"/>
      <c r="HF76" s="229"/>
      <c r="HG76" s="229"/>
      <c r="HH76" s="229"/>
      <c r="HI76" s="229"/>
      <c r="HJ76" s="229"/>
      <c r="HK76" s="229"/>
      <c r="HL76" s="229"/>
      <c r="HM76" s="229"/>
      <c r="HN76" s="229"/>
      <c r="HO76" s="229"/>
      <c r="HP76" s="229"/>
      <c r="HQ76" s="229"/>
      <c r="HR76" s="229"/>
      <c r="HS76" s="229"/>
      <c r="HT76" s="229"/>
      <c r="HU76" s="229"/>
      <c r="HV76" s="229"/>
      <c r="HW76" s="229"/>
      <c r="HX76" s="229"/>
      <c r="HY76" s="229"/>
      <c r="HZ76" s="229"/>
      <c r="IA76" s="229"/>
      <c r="IB76" s="229"/>
      <c r="IC76" s="229"/>
      <c r="ID76" s="229"/>
      <c r="IE76" s="229"/>
      <c r="IF76" s="229"/>
      <c r="IG76" s="229"/>
      <c r="IH76" s="229"/>
      <c r="II76" s="229"/>
      <c r="IJ76" s="229"/>
      <c r="IK76" s="229"/>
      <c r="IL76" s="229"/>
      <c r="IM76" s="229"/>
      <c r="IN76" s="229"/>
      <c r="IO76" s="229"/>
      <c r="IP76" s="229"/>
      <c r="IQ76" s="229"/>
      <c r="IR76" s="229"/>
      <c r="IS76" s="229"/>
      <c r="IT76" s="229"/>
      <c r="IU76" s="229"/>
      <c r="IV76" s="229"/>
    </row>
    <row r="77" spans="1:256" s="228" customFormat="1" ht="85.5" customHeight="1" x14ac:dyDescent="0.2">
      <c r="A77" s="228" t="s">
        <v>359</v>
      </c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29"/>
      <c r="EF77" s="229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29"/>
      <c r="ES77" s="229"/>
      <c r="ET77" s="229"/>
      <c r="EU77" s="229"/>
      <c r="EV77" s="229"/>
      <c r="EW77" s="229"/>
      <c r="EX77" s="229"/>
      <c r="EY77" s="229"/>
      <c r="EZ77" s="229"/>
      <c r="FA77" s="229"/>
      <c r="FB77" s="229"/>
      <c r="FC77" s="229"/>
      <c r="FD77" s="229"/>
      <c r="FE77" s="229"/>
      <c r="FF77" s="229"/>
      <c r="FG77" s="229"/>
      <c r="FH77" s="229"/>
      <c r="FI77" s="229"/>
      <c r="FJ77" s="229"/>
      <c r="FK77" s="229"/>
      <c r="FL77" s="229"/>
      <c r="FM77" s="229"/>
      <c r="FN77" s="229"/>
      <c r="FO77" s="229"/>
      <c r="FP77" s="229"/>
      <c r="FQ77" s="229"/>
      <c r="FR77" s="229"/>
      <c r="FS77" s="229"/>
      <c r="FT77" s="229"/>
      <c r="FU77" s="229"/>
      <c r="FV77" s="229"/>
      <c r="FW77" s="229"/>
      <c r="FX77" s="229"/>
      <c r="FY77" s="229"/>
      <c r="FZ77" s="229"/>
      <c r="GA77" s="229"/>
      <c r="GB77" s="229"/>
      <c r="GC77" s="229"/>
      <c r="GD77" s="229"/>
      <c r="GE77" s="229"/>
      <c r="GF77" s="229"/>
      <c r="GG77" s="229"/>
      <c r="GH77" s="229"/>
      <c r="GI77" s="229"/>
      <c r="GJ77" s="229"/>
      <c r="GK77" s="229"/>
      <c r="GL77" s="229"/>
      <c r="GM77" s="229"/>
      <c r="GN77" s="229"/>
      <c r="GO77" s="229"/>
      <c r="GP77" s="229"/>
      <c r="GQ77" s="229"/>
      <c r="GR77" s="229"/>
      <c r="GS77" s="229"/>
      <c r="GT77" s="229"/>
      <c r="GU77" s="229"/>
      <c r="GV77" s="229"/>
      <c r="GW77" s="229"/>
      <c r="GX77" s="229"/>
      <c r="GY77" s="229"/>
      <c r="GZ77" s="229"/>
      <c r="HA77" s="229"/>
      <c r="HB77" s="229"/>
      <c r="HC77" s="229"/>
      <c r="HD77" s="229"/>
      <c r="HE77" s="229"/>
      <c r="HF77" s="229"/>
      <c r="HG77" s="229"/>
      <c r="HH77" s="229"/>
      <c r="HI77" s="229"/>
      <c r="HJ77" s="229"/>
      <c r="HK77" s="229"/>
      <c r="HL77" s="229"/>
      <c r="HM77" s="229"/>
      <c r="HN77" s="229"/>
      <c r="HO77" s="229"/>
      <c r="HP77" s="229"/>
      <c r="HQ77" s="229"/>
      <c r="HR77" s="229"/>
      <c r="HS77" s="229"/>
      <c r="HT77" s="229"/>
      <c r="HU77" s="229"/>
      <c r="HV77" s="229"/>
      <c r="HW77" s="229"/>
      <c r="HX77" s="229"/>
      <c r="HY77" s="229"/>
      <c r="HZ77" s="229"/>
      <c r="IA77" s="229"/>
      <c r="IB77" s="229"/>
      <c r="IC77" s="229"/>
      <c r="ID77" s="229"/>
      <c r="IE77" s="229"/>
      <c r="IF77" s="229"/>
      <c r="IG77" s="229"/>
      <c r="IH77" s="229"/>
      <c r="II77" s="229"/>
      <c r="IJ77" s="229"/>
      <c r="IK77" s="229"/>
      <c r="IL77" s="229"/>
      <c r="IM77" s="229"/>
      <c r="IN77" s="229"/>
      <c r="IO77" s="229"/>
      <c r="IP77" s="229"/>
      <c r="IQ77" s="229"/>
      <c r="IR77" s="229"/>
      <c r="IS77" s="229"/>
      <c r="IT77" s="229"/>
      <c r="IU77" s="229"/>
      <c r="IV77" s="229"/>
    </row>
    <row r="78" spans="1:256" s="228" customFormat="1" ht="85.5" customHeight="1" x14ac:dyDescent="0.2">
      <c r="A78" s="228" t="s">
        <v>358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29"/>
      <c r="CX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29"/>
      <c r="EF78" s="229"/>
      <c r="EG78" s="229"/>
      <c r="EH78" s="229"/>
      <c r="EI78" s="229"/>
      <c r="EJ78" s="229"/>
      <c r="EK78" s="229"/>
      <c r="EL78" s="229"/>
      <c r="EM78" s="229"/>
      <c r="EN78" s="229"/>
      <c r="EO78" s="229"/>
      <c r="EP78" s="229"/>
      <c r="EQ78" s="229"/>
      <c r="ER78" s="229"/>
      <c r="ES78" s="229"/>
      <c r="ET78" s="229"/>
      <c r="EU78" s="229"/>
      <c r="EV78" s="229"/>
      <c r="EW78" s="229"/>
      <c r="EX78" s="229"/>
      <c r="EY78" s="229"/>
      <c r="EZ78" s="229"/>
      <c r="FA78" s="229"/>
      <c r="FB78" s="229"/>
      <c r="FC78" s="229"/>
      <c r="FD78" s="229"/>
      <c r="FE78" s="229"/>
      <c r="FF78" s="229"/>
      <c r="FG78" s="229"/>
      <c r="FH78" s="229"/>
      <c r="FI78" s="229"/>
      <c r="FJ78" s="229"/>
      <c r="FK78" s="229"/>
      <c r="FL78" s="229"/>
      <c r="FM78" s="229"/>
      <c r="FN78" s="229"/>
      <c r="FO78" s="229"/>
      <c r="FP78" s="229"/>
      <c r="FQ78" s="229"/>
      <c r="FR78" s="229"/>
      <c r="FS78" s="229"/>
      <c r="FT78" s="229"/>
      <c r="FU78" s="229"/>
      <c r="FV78" s="229"/>
      <c r="FW78" s="229"/>
      <c r="FX78" s="229"/>
      <c r="FY78" s="229"/>
      <c r="FZ78" s="229"/>
      <c r="GA78" s="229"/>
      <c r="GB78" s="229"/>
      <c r="GC78" s="229"/>
      <c r="GD78" s="229"/>
      <c r="GE78" s="229"/>
      <c r="GF78" s="229"/>
      <c r="GG78" s="229"/>
      <c r="GH78" s="229"/>
      <c r="GI78" s="229"/>
      <c r="GJ78" s="229"/>
      <c r="GK78" s="229"/>
      <c r="GL78" s="229"/>
      <c r="GM78" s="229"/>
      <c r="GN78" s="229"/>
      <c r="GO78" s="229"/>
      <c r="GP78" s="229"/>
      <c r="GQ78" s="229"/>
      <c r="GR78" s="229"/>
      <c r="GS78" s="229"/>
      <c r="GT78" s="229"/>
      <c r="GU78" s="229"/>
      <c r="GV78" s="229"/>
      <c r="GW78" s="229"/>
      <c r="GX78" s="229"/>
      <c r="GY78" s="229"/>
      <c r="GZ78" s="229"/>
      <c r="HA78" s="229"/>
      <c r="HB78" s="229"/>
      <c r="HC78" s="229"/>
      <c r="HD78" s="229"/>
      <c r="HE78" s="229"/>
      <c r="HF78" s="229"/>
      <c r="HG78" s="229"/>
      <c r="HH78" s="229"/>
      <c r="HI78" s="229"/>
      <c r="HJ78" s="229"/>
      <c r="HK78" s="229"/>
      <c r="HL78" s="229"/>
      <c r="HM78" s="229"/>
      <c r="HN78" s="229"/>
      <c r="HO78" s="229"/>
      <c r="HP78" s="229"/>
      <c r="HQ78" s="229"/>
      <c r="HR78" s="229"/>
      <c r="HS78" s="229"/>
      <c r="HT78" s="229"/>
      <c r="HU78" s="229"/>
      <c r="HV78" s="229"/>
      <c r="HW78" s="229"/>
      <c r="HX78" s="229"/>
      <c r="HY78" s="229"/>
      <c r="HZ78" s="229"/>
      <c r="IA78" s="229"/>
      <c r="IB78" s="229"/>
      <c r="IC78" s="229"/>
      <c r="ID78" s="229"/>
      <c r="IE78" s="229"/>
      <c r="IF78" s="229"/>
      <c r="IG78" s="229"/>
      <c r="IH78" s="229"/>
      <c r="II78" s="229"/>
      <c r="IJ78" s="229"/>
      <c r="IK78" s="229"/>
      <c r="IL78" s="229"/>
      <c r="IM78" s="229"/>
      <c r="IN78" s="229"/>
      <c r="IO78" s="229"/>
      <c r="IP78" s="229"/>
      <c r="IQ78" s="229"/>
      <c r="IR78" s="229"/>
      <c r="IS78" s="229"/>
      <c r="IT78" s="229"/>
      <c r="IU78" s="229"/>
      <c r="IV78" s="229"/>
    </row>
    <row r="79" spans="1:256" s="208" customFormat="1" ht="40.5" customHeight="1" x14ac:dyDescent="0.2">
      <c r="A79" s="207"/>
    </row>
    <row r="80" spans="1:256" s="75" customFormat="1" ht="86.1" customHeight="1" thickBot="1" x14ac:dyDescent="0.25">
      <c r="A80" s="115" t="s">
        <v>48</v>
      </c>
      <c r="B80" s="76"/>
      <c r="C80" s="76"/>
      <c r="D80" s="76"/>
      <c r="N80" s="128"/>
      <c r="O80" s="72"/>
    </row>
    <row r="81" spans="1:256" s="228" customFormat="1" ht="86.1" customHeight="1" x14ac:dyDescent="0.2">
      <c r="A81" s="228" t="s">
        <v>299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  <c r="BZ81" s="229"/>
      <c r="CA81" s="229"/>
      <c r="CB81" s="229"/>
      <c r="CC81" s="229"/>
      <c r="CD81" s="229"/>
      <c r="CE81" s="229"/>
      <c r="CF81" s="229"/>
      <c r="CG81" s="229"/>
      <c r="CH81" s="229"/>
      <c r="CI81" s="229"/>
      <c r="CJ81" s="229"/>
      <c r="CK81" s="229"/>
      <c r="CL81" s="229"/>
      <c r="CM81" s="229"/>
      <c r="CN81" s="229"/>
      <c r="CO81" s="229"/>
      <c r="CP81" s="229"/>
      <c r="CQ81" s="229"/>
      <c r="CR81" s="229"/>
      <c r="CS81" s="229"/>
      <c r="CT81" s="229"/>
      <c r="CU81" s="229"/>
      <c r="CV81" s="229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29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29"/>
      <c r="DV81" s="229"/>
      <c r="DW81" s="229"/>
      <c r="DX81" s="229"/>
      <c r="DY81" s="229"/>
      <c r="DZ81" s="229"/>
      <c r="EA81" s="229"/>
      <c r="EB81" s="229"/>
      <c r="EC81" s="229"/>
      <c r="ED81" s="229"/>
      <c r="EE81" s="229"/>
      <c r="EF81" s="229"/>
      <c r="EG81" s="229"/>
      <c r="EH81" s="229"/>
      <c r="EI81" s="229"/>
      <c r="EJ81" s="229"/>
      <c r="EK81" s="229"/>
      <c r="EL81" s="229"/>
      <c r="EM81" s="229"/>
      <c r="EN81" s="229"/>
      <c r="EO81" s="229"/>
      <c r="EP81" s="229"/>
      <c r="EQ81" s="229"/>
      <c r="ER81" s="229"/>
      <c r="ES81" s="229"/>
      <c r="ET81" s="229"/>
      <c r="EU81" s="229"/>
      <c r="EV81" s="229"/>
      <c r="EW81" s="229"/>
      <c r="EX81" s="229"/>
      <c r="EY81" s="229"/>
      <c r="EZ81" s="229"/>
      <c r="FA81" s="229"/>
      <c r="FB81" s="229"/>
      <c r="FC81" s="229"/>
      <c r="FD81" s="229"/>
      <c r="FE81" s="229"/>
      <c r="FF81" s="229"/>
      <c r="FG81" s="229"/>
      <c r="FH81" s="229"/>
      <c r="FI81" s="229"/>
      <c r="FJ81" s="229"/>
      <c r="FK81" s="229"/>
      <c r="FL81" s="229"/>
      <c r="FM81" s="229"/>
      <c r="FN81" s="229"/>
      <c r="FO81" s="229"/>
      <c r="FP81" s="229"/>
      <c r="FQ81" s="229"/>
      <c r="FR81" s="229"/>
      <c r="FS81" s="229"/>
      <c r="FT81" s="229"/>
      <c r="FU81" s="229"/>
      <c r="FV81" s="229"/>
      <c r="FW81" s="229"/>
      <c r="FX81" s="229"/>
      <c r="FY81" s="229"/>
      <c r="FZ81" s="229"/>
      <c r="GA81" s="229"/>
      <c r="GB81" s="229"/>
      <c r="GC81" s="229"/>
      <c r="GD81" s="229"/>
      <c r="GE81" s="229"/>
      <c r="GF81" s="229"/>
      <c r="GG81" s="229"/>
      <c r="GH81" s="229"/>
      <c r="GI81" s="229"/>
      <c r="GJ81" s="229"/>
      <c r="GK81" s="229"/>
      <c r="GL81" s="229"/>
      <c r="GM81" s="229"/>
      <c r="GN81" s="229"/>
      <c r="GO81" s="229"/>
      <c r="GP81" s="229"/>
      <c r="GQ81" s="229"/>
      <c r="GR81" s="229"/>
      <c r="GS81" s="229"/>
      <c r="GT81" s="229"/>
      <c r="GU81" s="229"/>
      <c r="GV81" s="229"/>
      <c r="GW81" s="229"/>
      <c r="GX81" s="229"/>
      <c r="GY81" s="229"/>
      <c r="GZ81" s="229"/>
      <c r="HA81" s="229"/>
      <c r="HB81" s="229"/>
      <c r="HC81" s="229"/>
      <c r="HD81" s="229"/>
      <c r="HE81" s="229"/>
      <c r="HF81" s="229"/>
      <c r="HG81" s="229"/>
      <c r="HH81" s="229"/>
      <c r="HI81" s="229"/>
      <c r="HJ81" s="229"/>
      <c r="HK81" s="229"/>
      <c r="HL81" s="229"/>
      <c r="HM81" s="229"/>
      <c r="HN81" s="229"/>
      <c r="HO81" s="229"/>
      <c r="HP81" s="229"/>
      <c r="HQ81" s="229"/>
      <c r="HR81" s="229"/>
      <c r="HS81" s="229"/>
      <c r="HT81" s="229"/>
      <c r="HU81" s="229"/>
      <c r="HV81" s="229"/>
      <c r="HW81" s="229"/>
      <c r="HX81" s="229"/>
      <c r="HY81" s="229"/>
      <c r="HZ81" s="229"/>
      <c r="IA81" s="229"/>
      <c r="IB81" s="229"/>
      <c r="IC81" s="229"/>
      <c r="ID81" s="229"/>
      <c r="IE81" s="229"/>
      <c r="IF81" s="229"/>
      <c r="IG81" s="229"/>
      <c r="IH81" s="229"/>
      <c r="II81" s="229"/>
      <c r="IJ81" s="229"/>
      <c r="IK81" s="229"/>
      <c r="IL81" s="229"/>
      <c r="IM81" s="229"/>
      <c r="IN81" s="229"/>
      <c r="IO81" s="229"/>
      <c r="IP81" s="229"/>
      <c r="IQ81" s="229"/>
      <c r="IR81" s="229"/>
      <c r="IS81" s="229"/>
      <c r="IT81" s="229"/>
      <c r="IU81" s="229"/>
      <c r="IV81" s="229"/>
    </row>
    <row r="82" spans="1:256" s="228" customFormat="1" ht="86.1" customHeight="1" x14ac:dyDescent="0.2">
      <c r="A82" s="228" t="s">
        <v>355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29"/>
      <c r="ED82" s="229"/>
      <c r="EE82" s="229"/>
      <c r="EF82" s="229"/>
      <c r="EG82" s="229"/>
      <c r="EH82" s="229"/>
      <c r="EI82" s="229"/>
      <c r="EJ82" s="229"/>
      <c r="EK82" s="229"/>
      <c r="EL82" s="229"/>
      <c r="EM82" s="229"/>
      <c r="EN82" s="229"/>
      <c r="EO82" s="229"/>
      <c r="EP82" s="229"/>
      <c r="EQ82" s="229"/>
      <c r="ER82" s="229"/>
      <c r="ES82" s="229"/>
      <c r="ET82" s="229"/>
      <c r="EU82" s="229"/>
      <c r="EV82" s="229"/>
      <c r="EW82" s="229"/>
      <c r="EX82" s="229"/>
      <c r="EY82" s="229"/>
      <c r="EZ82" s="229"/>
      <c r="FA82" s="229"/>
      <c r="FB82" s="229"/>
      <c r="FC82" s="229"/>
      <c r="FD82" s="229"/>
      <c r="FE82" s="229"/>
      <c r="FF82" s="229"/>
      <c r="FG82" s="229"/>
      <c r="FH82" s="229"/>
      <c r="FI82" s="229"/>
      <c r="FJ82" s="229"/>
      <c r="FK82" s="229"/>
      <c r="FL82" s="229"/>
      <c r="FM82" s="229"/>
      <c r="FN82" s="229"/>
      <c r="FO82" s="229"/>
      <c r="FP82" s="229"/>
      <c r="FQ82" s="229"/>
      <c r="FR82" s="229"/>
      <c r="FS82" s="229"/>
      <c r="FT82" s="229"/>
      <c r="FU82" s="229"/>
      <c r="FV82" s="229"/>
      <c r="FW82" s="229"/>
      <c r="FX82" s="229"/>
      <c r="FY82" s="229"/>
      <c r="FZ82" s="229"/>
      <c r="GA82" s="229"/>
      <c r="GB82" s="229"/>
      <c r="GC82" s="229"/>
      <c r="GD82" s="229"/>
      <c r="GE82" s="229"/>
      <c r="GF82" s="229"/>
      <c r="GG82" s="229"/>
      <c r="GH82" s="229"/>
      <c r="GI82" s="229"/>
      <c r="GJ82" s="229"/>
      <c r="GK82" s="229"/>
      <c r="GL82" s="229"/>
      <c r="GM82" s="229"/>
      <c r="GN82" s="229"/>
      <c r="GO82" s="229"/>
      <c r="GP82" s="229"/>
      <c r="GQ82" s="229"/>
      <c r="GR82" s="229"/>
      <c r="GS82" s="229"/>
      <c r="GT82" s="229"/>
      <c r="GU82" s="229"/>
      <c r="GV82" s="229"/>
      <c r="GW82" s="229"/>
      <c r="GX82" s="229"/>
      <c r="GY82" s="229"/>
      <c r="GZ82" s="229"/>
      <c r="HA82" s="229"/>
      <c r="HB82" s="229"/>
      <c r="HC82" s="229"/>
      <c r="HD82" s="229"/>
      <c r="HE82" s="229"/>
      <c r="HF82" s="229"/>
      <c r="HG82" s="229"/>
      <c r="HH82" s="229"/>
      <c r="HI82" s="229"/>
      <c r="HJ82" s="229"/>
      <c r="HK82" s="229"/>
      <c r="HL82" s="229"/>
      <c r="HM82" s="229"/>
      <c r="HN82" s="229"/>
      <c r="HO82" s="229"/>
      <c r="HP82" s="229"/>
      <c r="HQ82" s="229"/>
      <c r="HR82" s="229"/>
      <c r="HS82" s="229"/>
      <c r="HT82" s="229"/>
      <c r="HU82" s="229"/>
      <c r="HV82" s="229"/>
      <c r="HW82" s="229"/>
      <c r="HX82" s="229"/>
      <c r="HY82" s="229"/>
      <c r="HZ82" s="229"/>
      <c r="IA82" s="229"/>
      <c r="IB82" s="229"/>
      <c r="IC82" s="229"/>
      <c r="ID82" s="229"/>
      <c r="IE82" s="229"/>
      <c r="IF82" s="229"/>
      <c r="IG82" s="229"/>
      <c r="IH82" s="229"/>
      <c r="II82" s="229"/>
      <c r="IJ82" s="229"/>
      <c r="IK82" s="229"/>
      <c r="IL82" s="229"/>
      <c r="IM82" s="229"/>
      <c r="IN82" s="229"/>
      <c r="IO82" s="229"/>
      <c r="IP82" s="229"/>
      <c r="IQ82" s="229"/>
      <c r="IR82" s="229"/>
      <c r="IS82" s="229"/>
      <c r="IT82" s="229"/>
      <c r="IU82" s="229"/>
      <c r="IV82" s="229"/>
    </row>
    <row r="83" spans="1:256" s="228" customFormat="1" ht="86.1" customHeight="1" x14ac:dyDescent="0.2">
      <c r="A83" s="228" t="s">
        <v>356</v>
      </c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  <c r="EA83" s="229"/>
      <c r="EB83" s="229"/>
      <c r="EC83" s="229"/>
      <c r="ED83" s="229"/>
      <c r="EE83" s="229"/>
      <c r="EF83" s="229"/>
      <c r="EG83" s="229"/>
      <c r="EH83" s="229"/>
      <c r="EI83" s="229"/>
      <c r="EJ83" s="229"/>
      <c r="EK83" s="229"/>
      <c r="EL83" s="229"/>
      <c r="EM83" s="229"/>
      <c r="EN83" s="229"/>
      <c r="EO83" s="229"/>
      <c r="EP83" s="229"/>
      <c r="EQ83" s="229"/>
      <c r="ER83" s="229"/>
      <c r="ES83" s="229"/>
      <c r="ET83" s="229"/>
      <c r="EU83" s="229"/>
      <c r="EV83" s="229"/>
      <c r="EW83" s="229"/>
      <c r="EX83" s="229"/>
      <c r="EY83" s="229"/>
      <c r="EZ83" s="229"/>
      <c r="FA83" s="229"/>
      <c r="FB83" s="229"/>
      <c r="FC83" s="229"/>
      <c r="FD83" s="229"/>
      <c r="FE83" s="229"/>
      <c r="FF83" s="229"/>
      <c r="FG83" s="229"/>
      <c r="FH83" s="229"/>
      <c r="FI83" s="229"/>
      <c r="FJ83" s="229"/>
      <c r="FK83" s="229"/>
      <c r="FL83" s="229"/>
      <c r="FM83" s="229"/>
      <c r="FN83" s="229"/>
      <c r="FO83" s="229"/>
      <c r="FP83" s="229"/>
      <c r="FQ83" s="229"/>
      <c r="FR83" s="229"/>
      <c r="FS83" s="229"/>
      <c r="FT83" s="229"/>
      <c r="FU83" s="229"/>
      <c r="FV83" s="229"/>
      <c r="FW83" s="229"/>
      <c r="FX83" s="229"/>
      <c r="FY83" s="229"/>
      <c r="FZ83" s="229"/>
      <c r="GA83" s="229"/>
      <c r="GB83" s="229"/>
      <c r="GC83" s="229"/>
      <c r="GD83" s="229"/>
      <c r="GE83" s="229"/>
      <c r="GF83" s="229"/>
      <c r="GG83" s="229"/>
      <c r="GH83" s="229"/>
      <c r="GI83" s="229"/>
      <c r="GJ83" s="229"/>
      <c r="GK83" s="229"/>
      <c r="GL83" s="229"/>
      <c r="GM83" s="229"/>
      <c r="GN83" s="229"/>
      <c r="GO83" s="229"/>
      <c r="GP83" s="229"/>
      <c r="GQ83" s="229"/>
      <c r="GR83" s="229"/>
      <c r="GS83" s="229"/>
      <c r="GT83" s="229"/>
      <c r="GU83" s="229"/>
      <c r="GV83" s="229"/>
      <c r="GW83" s="229"/>
      <c r="GX83" s="229"/>
      <c r="GY83" s="229"/>
      <c r="GZ83" s="229"/>
      <c r="HA83" s="229"/>
      <c r="HB83" s="229"/>
      <c r="HC83" s="229"/>
      <c r="HD83" s="229"/>
      <c r="HE83" s="229"/>
      <c r="HF83" s="229"/>
      <c r="HG83" s="229"/>
      <c r="HH83" s="229"/>
      <c r="HI83" s="229"/>
      <c r="HJ83" s="229"/>
      <c r="HK83" s="229"/>
      <c r="HL83" s="229"/>
      <c r="HM83" s="229"/>
      <c r="HN83" s="229"/>
      <c r="HO83" s="229"/>
      <c r="HP83" s="229"/>
      <c r="HQ83" s="229"/>
      <c r="HR83" s="229"/>
      <c r="HS83" s="229"/>
      <c r="HT83" s="229"/>
      <c r="HU83" s="229"/>
      <c r="HV83" s="229"/>
      <c r="HW83" s="229"/>
      <c r="HX83" s="229"/>
      <c r="HY83" s="229"/>
      <c r="HZ83" s="229"/>
      <c r="IA83" s="229"/>
      <c r="IB83" s="229"/>
      <c r="IC83" s="229"/>
      <c r="ID83" s="229"/>
      <c r="IE83" s="229"/>
      <c r="IF83" s="229"/>
      <c r="IG83" s="229"/>
      <c r="IH83" s="229"/>
      <c r="II83" s="229"/>
      <c r="IJ83" s="229"/>
      <c r="IK83" s="229"/>
      <c r="IL83" s="229"/>
      <c r="IM83" s="229"/>
      <c r="IN83" s="229"/>
      <c r="IO83" s="229"/>
      <c r="IP83" s="229"/>
      <c r="IQ83" s="229"/>
      <c r="IR83" s="229"/>
      <c r="IS83" s="229"/>
      <c r="IT83" s="229"/>
      <c r="IU83" s="229"/>
      <c r="IV83" s="229"/>
    </row>
    <row r="84" spans="1:256" s="228" customFormat="1" ht="86.1" customHeight="1" x14ac:dyDescent="0.2">
      <c r="A84" s="228" t="s">
        <v>357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29"/>
      <c r="CN84" s="229"/>
      <c r="CO84" s="229"/>
      <c r="CP84" s="229"/>
      <c r="CQ84" s="229"/>
      <c r="CR84" s="229"/>
      <c r="CS84" s="229"/>
      <c r="CT84" s="229"/>
      <c r="CU84" s="229"/>
      <c r="CV84" s="229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29"/>
      <c r="DV84" s="229"/>
      <c r="DW84" s="229"/>
      <c r="DX84" s="229"/>
      <c r="DY84" s="229"/>
      <c r="DZ84" s="229"/>
      <c r="EA84" s="229"/>
      <c r="EB84" s="229"/>
      <c r="EC84" s="229"/>
      <c r="ED84" s="229"/>
      <c r="EE84" s="229"/>
      <c r="EF84" s="229"/>
      <c r="EG84" s="229"/>
      <c r="EH84" s="229"/>
      <c r="EI84" s="229"/>
      <c r="EJ84" s="229"/>
      <c r="EK84" s="229"/>
      <c r="EL84" s="229"/>
      <c r="EM84" s="229"/>
      <c r="EN84" s="229"/>
      <c r="EO84" s="229"/>
      <c r="EP84" s="229"/>
      <c r="EQ84" s="229"/>
      <c r="ER84" s="229"/>
      <c r="ES84" s="229"/>
      <c r="ET84" s="229"/>
      <c r="EU84" s="229"/>
      <c r="EV84" s="229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229"/>
      <c r="FH84" s="229"/>
      <c r="FI84" s="229"/>
      <c r="FJ84" s="229"/>
      <c r="FK84" s="229"/>
      <c r="FL84" s="229"/>
      <c r="FM84" s="229"/>
      <c r="FN84" s="229"/>
      <c r="FO84" s="229"/>
      <c r="FP84" s="229"/>
      <c r="FQ84" s="229"/>
      <c r="FR84" s="229"/>
      <c r="FS84" s="229"/>
      <c r="FT84" s="229"/>
      <c r="FU84" s="229"/>
      <c r="FV84" s="229"/>
      <c r="FW84" s="229"/>
      <c r="FX84" s="229"/>
      <c r="FY84" s="229"/>
      <c r="FZ84" s="229"/>
      <c r="GA84" s="229"/>
      <c r="GB84" s="229"/>
      <c r="GC84" s="229"/>
      <c r="GD84" s="229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  <c r="GO84" s="229"/>
      <c r="GP84" s="229"/>
      <c r="GQ84" s="229"/>
      <c r="GR84" s="229"/>
      <c r="GS84" s="229"/>
      <c r="GT84" s="229"/>
      <c r="GU84" s="229"/>
      <c r="GV84" s="229"/>
      <c r="GW84" s="229"/>
      <c r="GX84" s="229"/>
      <c r="GY84" s="229"/>
      <c r="GZ84" s="229"/>
      <c r="HA84" s="229"/>
      <c r="HB84" s="229"/>
      <c r="HC84" s="229"/>
      <c r="HD84" s="229"/>
      <c r="HE84" s="229"/>
      <c r="HF84" s="229"/>
      <c r="HG84" s="229"/>
      <c r="HH84" s="229"/>
      <c r="HI84" s="229"/>
      <c r="HJ84" s="229"/>
      <c r="HK84" s="229"/>
      <c r="HL84" s="229"/>
      <c r="HM84" s="229"/>
      <c r="HN84" s="229"/>
      <c r="HO84" s="229"/>
      <c r="HP84" s="229"/>
      <c r="HQ84" s="229"/>
      <c r="HR84" s="229"/>
      <c r="HS84" s="229"/>
      <c r="HT84" s="229"/>
      <c r="HU84" s="229"/>
      <c r="HV84" s="229"/>
      <c r="HW84" s="229"/>
      <c r="HX84" s="229"/>
      <c r="HY84" s="229"/>
      <c r="HZ84" s="229"/>
      <c r="IA84" s="229"/>
      <c r="IB84" s="229"/>
      <c r="IC84" s="229"/>
      <c r="ID84" s="229"/>
      <c r="IE84" s="229"/>
      <c r="IF84" s="229"/>
      <c r="IG84" s="229"/>
      <c r="IH84" s="229"/>
      <c r="II84" s="229"/>
      <c r="IJ84" s="229"/>
      <c r="IK84" s="229"/>
      <c r="IL84" s="229"/>
      <c r="IM84" s="229"/>
      <c r="IN84" s="229"/>
      <c r="IO84" s="229"/>
      <c r="IP84" s="229"/>
      <c r="IQ84" s="229"/>
      <c r="IR84" s="229"/>
      <c r="IS84" s="229"/>
      <c r="IT84" s="229"/>
      <c r="IU84" s="229"/>
      <c r="IV84" s="229"/>
    </row>
    <row r="85" spans="1:256" s="208" customFormat="1" ht="86.1" customHeight="1" x14ac:dyDescent="0.2">
      <c r="A85" s="207"/>
    </row>
    <row r="86" spans="1:256" s="74" customFormat="1" ht="86.1" customHeight="1" x14ac:dyDescent="0.2">
      <c r="A86" s="114" t="s">
        <v>49</v>
      </c>
      <c r="I86" s="247"/>
      <c r="J86" s="248"/>
      <c r="K86" s="248"/>
      <c r="L86" s="248"/>
      <c r="M86" s="248"/>
      <c r="N86" s="249"/>
      <c r="O86" s="72"/>
    </row>
    <row r="87" spans="1:256" s="228" customFormat="1" ht="85.5" customHeight="1" x14ac:dyDescent="0.2">
      <c r="A87" s="228" t="s">
        <v>234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  <c r="EA87" s="229"/>
      <c r="EB87" s="229"/>
      <c r="EC87" s="229"/>
      <c r="ED87" s="229"/>
      <c r="EE87" s="229"/>
      <c r="EF87" s="229"/>
      <c r="EG87" s="229"/>
      <c r="EH87" s="229"/>
      <c r="EI87" s="229"/>
      <c r="EJ87" s="229"/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29"/>
      <c r="EW87" s="229"/>
      <c r="EX87" s="229"/>
      <c r="EY87" s="229"/>
      <c r="EZ87" s="229"/>
      <c r="FA87" s="229"/>
      <c r="FB87" s="229"/>
      <c r="FC87" s="229"/>
      <c r="FD87" s="229"/>
      <c r="FE87" s="229"/>
      <c r="FF87" s="229"/>
      <c r="FG87" s="229"/>
      <c r="FH87" s="229"/>
      <c r="FI87" s="229"/>
      <c r="FJ87" s="229"/>
      <c r="FK87" s="229"/>
      <c r="FL87" s="229"/>
      <c r="FM87" s="229"/>
      <c r="FN87" s="229"/>
      <c r="FO87" s="229"/>
      <c r="FP87" s="229"/>
      <c r="FQ87" s="229"/>
      <c r="FR87" s="229"/>
      <c r="FS87" s="229"/>
      <c r="FT87" s="229"/>
      <c r="FU87" s="229"/>
      <c r="FV87" s="229"/>
      <c r="FW87" s="229"/>
      <c r="FX87" s="229"/>
      <c r="FY87" s="229"/>
      <c r="FZ87" s="229"/>
      <c r="GA87" s="229"/>
      <c r="GB87" s="229"/>
      <c r="GC87" s="229"/>
      <c r="GD87" s="229"/>
      <c r="GE87" s="229"/>
      <c r="GF87" s="229"/>
      <c r="GG87" s="229"/>
      <c r="GH87" s="229"/>
      <c r="GI87" s="229"/>
      <c r="GJ87" s="229"/>
      <c r="GK87" s="229"/>
      <c r="GL87" s="229"/>
      <c r="GM87" s="229"/>
      <c r="GN87" s="229"/>
      <c r="GO87" s="229"/>
      <c r="GP87" s="229"/>
      <c r="GQ87" s="229"/>
      <c r="GR87" s="229"/>
      <c r="GS87" s="229"/>
      <c r="GT87" s="229"/>
      <c r="GU87" s="229"/>
      <c r="GV87" s="229"/>
      <c r="GW87" s="229"/>
      <c r="GX87" s="229"/>
      <c r="GY87" s="229"/>
      <c r="GZ87" s="229"/>
      <c r="HA87" s="229"/>
      <c r="HB87" s="229"/>
      <c r="HC87" s="229"/>
      <c r="HD87" s="229"/>
      <c r="HE87" s="229"/>
      <c r="HF87" s="229"/>
      <c r="HG87" s="229"/>
      <c r="HH87" s="229"/>
      <c r="HI87" s="229"/>
      <c r="HJ87" s="229"/>
      <c r="HK87" s="229"/>
      <c r="HL87" s="229"/>
      <c r="HM87" s="229"/>
      <c r="HN87" s="229"/>
      <c r="HO87" s="229"/>
      <c r="HP87" s="229"/>
      <c r="HQ87" s="229"/>
      <c r="HR87" s="229"/>
      <c r="HS87" s="229"/>
      <c r="HT87" s="229"/>
      <c r="HU87" s="229"/>
      <c r="HV87" s="229"/>
      <c r="HW87" s="229"/>
      <c r="HX87" s="229"/>
      <c r="HY87" s="229"/>
      <c r="HZ87" s="229"/>
      <c r="IA87" s="229"/>
      <c r="IB87" s="229"/>
      <c r="IC87" s="229"/>
      <c r="ID87" s="229"/>
      <c r="IE87" s="229"/>
      <c r="IF87" s="229"/>
      <c r="IG87" s="229"/>
      <c r="IH87" s="229"/>
      <c r="II87" s="229"/>
      <c r="IJ87" s="229"/>
      <c r="IK87" s="229"/>
      <c r="IL87" s="229"/>
      <c r="IM87" s="229"/>
      <c r="IN87" s="229"/>
      <c r="IO87" s="229"/>
      <c r="IP87" s="229"/>
      <c r="IQ87" s="229"/>
      <c r="IR87" s="229"/>
      <c r="IS87" s="229"/>
      <c r="IT87" s="229"/>
      <c r="IU87" s="229"/>
      <c r="IV87" s="229"/>
    </row>
    <row r="88" spans="1:256" s="228" customFormat="1" ht="85.5" customHeight="1" x14ac:dyDescent="0.2">
      <c r="A88" s="228" t="s">
        <v>295</v>
      </c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29"/>
      <c r="EF88" s="229"/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229"/>
      <c r="FM88" s="229"/>
      <c r="FN88" s="229"/>
      <c r="FO88" s="229"/>
      <c r="FP88" s="229"/>
      <c r="FQ88" s="229"/>
      <c r="FR88" s="229"/>
      <c r="FS88" s="229"/>
      <c r="FT88" s="229"/>
      <c r="FU88" s="229"/>
      <c r="FV88" s="229"/>
      <c r="FW88" s="229"/>
      <c r="FX88" s="229"/>
      <c r="FY88" s="229"/>
      <c r="FZ88" s="229"/>
      <c r="GA88" s="229"/>
      <c r="GB88" s="229"/>
      <c r="GC88" s="229"/>
      <c r="GD88" s="229"/>
      <c r="GE88" s="229"/>
      <c r="GF88" s="229"/>
      <c r="GG88" s="229"/>
      <c r="GH88" s="229"/>
      <c r="GI88" s="229"/>
      <c r="GJ88" s="229"/>
      <c r="GK88" s="229"/>
      <c r="GL88" s="229"/>
      <c r="GM88" s="229"/>
      <c r="GN88" s="229"/>
      <c r="GO88" s="229"/>
      <c r="GP88" s="229"/>
      <c r="GQ88" s="229"/>
      <c r="GR88" s="229"/>
      <c r="GS88" s="229"/>
      <c r="GT88" s="229"/>
      <c r="GU88" s="229"/>
      <c r="GV88" s="229"/>
      <c r="GW88" s="229"/>
      <c r="GX88" s="229"/>
      <c r="GY88" s="229"/>
      <c r="GZ88" s="229"/>
      <c r="HA88" s="229"/>
      <c r="HB88" s="229"/>
      <c r="HC88" s="229"/>
      <c r="HD88" s="229"/>
      <c r="HE88" s="229"/>
      <c r="HF88" s="229"/>
      <c r="HG88" s="229"/>
      <c r="HH88" s="229"/>
      <c r="HI88" s="229"/>
      <c r="HJ88" s="229"/>
      <c r="HK88" s="229"/>
      <c r="HL88" s="229"/>
      <c r="HM88" s="229"/>
      <c r="HN88" s="229"/>
      <c r="HO88" s="229"/>
      <c r="HP88" s="229"/>
      <c r="HQ88" s="229"/>
      <c r="HR88" s="229"/>
      <c r="HS88" s="229"/>
      <c r="HT88" s="229"/>
      <c r="HU88" s="229"/>
      <c r="HV88" s="229"/>
      <c r="HW88" s="229"/>
      <c r="HX88" s="229"/>
      <c r="HY88" s="229"/>
      <c r="HZ88" s="229"/>
      <c r="IA88" s="229"/>
      <c r="IB88" s="229"/>
      <c r="IC88" s="229"/>
      <c r="ID88" s="229"/>
      <c r="IE88" s="229"/>
      <c r="IF88" s="229"/>
      <c r="IG88" s="229"/>
      <c r="IH88" s="229"/>
      <c r="II88" s="229"/>
      <c r="IJ88" s="229"/>
      <c r="IK88" s="229"/>
      <c r="IL88" s="229"/>
      <c r="IM88" s="229"/>
      <c r="IN88" s="229"/>
      <c r="IO88" s="229"/>
      <c r="IP88" s="229"/>
      <c r="IQ88" s="229"/>
      <c r="IR88" s="229"/>
      <c r="IS88" s="229"/>
      <c r="IT88" s="229"/>
      <c r="IU88" s="229"/>
      <c r="IV88" s="229"/>
    </row>
    <row r="89" spans="1:256" s="228" customFormat="1" ht="85.5" customHeight="1" x14ac:dyDescent="0.2">
      <c r="A89" s="228" t="s">
        <v>296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  <c r="HH89" s="229"/>
      <c r="HI89" s="229"/>
      <c r="HJ89" s="229"/>
      <c r="HK89" s="229"/>
      <c r="HL89" s="229"/>
      <c r="HM89" s="229"/>
      <c r="HN89" s="229"/>
      <c r="HO89" s="229"/>
      <c r="HP89" s="229"/>
      <c r="HQ89" s="229"/>
      <c r="HR89" s="229"/>
      <c r="HS89" s="229"/>
      <c r="HT89" s="229"/>
      <c r="HU89" s="229"/>
      <c r="HV89" s="229"/>
      <c r="HW89" s="229"/>
      <c r="HX89" s="229"/>
      <c r="HY89" s="229"/>
      <c r="HZ89" s="229"/>
      <c r="IA89" s="229"/>
      <c r="IB89" s="229"/>
      <c r="IC89" s="229"/>
      <c r="ID89" s="229"/>
      <c r="IE89" s="229"/>
      <c r="IF89" s="229"/>
      <c r="IG89" s="229"/>
      <c r="IH89" s="229"/>
      <c r="II89" s="229"/>
      <c r="IJ89" s="229"/>
      <c r="IK89" s="229"/>
      <c r="IL89" s="229"/>
      <c r="IM89" s="229"/>
      <c r="IN89" s="229"/>
      <c r="IO89" s="229"/>
      <c r="IP89" s="229"/>
      <c r="IQ89" s="229"/>
      <c r="IR89" s="229"/>
      <c r="IS89" s="229"/>
      <c r="IT89" s="229"/>
      <c r="IU89" s="229"/>
      <c r="IV89" s="229"/>
    </row>
    <row r="90" spans="1:256" s="75" customFormat="1" ht="86.1" customHeight="1" x14ac:dyDescent="0.2">
      <c r="A90" s="114" t="s">
        <v>18</v>
      </c>
      <c r="B90" s="73"/>
      <c r="C90" s="73"/>
      <c r="K90" s="234"/>
      <c r="L90" s="234"/>
      <c r="M90" s="234"/>
      <c r="N90" s="235"/>
      <c r="O90" s="72"/>
    </row>
    <row r="91" spans="1:256" s="148" customFormat="1" ht="86.1" customHeight="1" x14ac:dyDescent="0.2">
      <c r="A91" s="147" t="s">
        <v>97</v>
      </c>
      <c r="N91" s="128"/>
      <c r="O91" s="72"/>
    </row>
    <row r="92" spans="1:256" s="148" customFormat="1" ht="86.1" customHeight="1" x14ac:dyDescent="0.2">
      <c r="A92" s="147" t="s">
        <v>196</v>
      </c>
      <c r="N92" s="128"/>
      <c r="O92" s="72"/>
    </row>
    <row r="93" spans="1:256" s="161" customFormat="1" ht="86.1" customHeight="1" x14ac:dyDescent="0.2">
      <c r="A93" s="160" t="s">
        <v>287</v>
      </c>
      <c r="N93" s="128"/>
      <c r="O93" s="72"/>
    </row>
    <row r="94" spans="1:256" s="196" customFormat="1" ht="63" customHeight="1" x14ac:dyDescent="0.2">
      <c r="A94" s="195"/>
      <c r="N94" s="128"/>
      <c r="O94" s="72"/>
    </row>
    <row r="95" spans="1:256" s="125" customFormat="1" ht="93" customHeight="1" x14ac:dyDescent="0.2">
      <c r="A95" s="236" t="s">
        <v>32</v>
      </c>
      <c r="B95" s="237"/>
      <c r="C95" s="237"/>
      <c r="D95" s="237"/>
      <c r="E95" s="126"/>
      <c r="F95" s="126"/>
      <c r="G95" s="126"/>
      <c r="H95" s="126"/>
      <c r="I95" s="126"/>
      <c r="J95" s="126"/>
      <c r="K95" s="126"/>
      <c r="L95" s="126"/>
      <c r="M95" s="126"/>
      <c r="N95" s="129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  <c r="HT95" s="126"/>
      <c r="HU95" s="126"/>
      <c r="HV95" s="126"/>
      <c r="HW95" s="126"/>
      <c r="HX95" s="126"/>
      <c r="HY95" s="126"/>
      <c r="HZ95" s="126"/>
      <c r="IA95" s="126"/>
      <c r="IB95" s="126"/>
      <c r="IC95" s="126"/>
      <c r="ID95" s="126"/>
      <c r="IE95" s="126"/>
      <c r="IF95" s="126"/>
      <c r="IG95" s="126"/>
      <c r="IH95" s="126"/>
      <c r="II95" s="126"/>
      <c r="IJ95" s="126"/>
      <c r="IK95" s="126"/>
      <c r="IL95" s="126"/>
      <c r="IM95" s="126"/>
      <c r="IN95" s="126"/>
      <c r="IO95" s="126"/>
      <c r="IP95" s="126"/>
      <c r="IQ95" s="126"/>
      <c r="IR95" s="126"/>
      <c r="IS95" s="126"/>
      <c r="IT95" s="126"/>
      <c r="IU95" s="126"/>
      <c r="IV95" s="126"/>
    </row>
    <row r="96" spans="1:256" s="150" customFormat="1" ht="66.75" customHeight="1" x14ac:dyDescent="0.2">
      <c r="A96" s="226" t="s">
        <v>282</v>
      </c>
      <c r="B96" s="227"/>
      <c r="C96" s="227"/>
      <c r="D96" s="227"/>
      <c r="E96" s="227"/>
      <c r="F96" s="227"/>
      <c r="G96" s="162"/>
      <c r="H96" s="162"/>
      <c r="N96" s="151"/>
    </row>
    <row r="97" spans="1:256" s="150" customFormat="1" ht="59.25" customHeight="1" x14ac:dyDescent="0.2">
      <c r="A97" s="226" t="s">
        <v>288</v>
      </c>
      <c r="B97" s="227"/>
      <c r="C97" s="227"/>
      <c r="D97" s="227"/>
      <c r="E97" s="227"/>
      <c r="F97" s="227"/>
      <c r="G97" s="227"/>
      <c r="H97" s="152"/>
      <c r="N97" s="151"/>
    </row>
    <row r="98" spans="1:256" s="226" customFormat="1" ht="55.5" customHeight="1" x14ac:dyDescent="0.2">
      <c r="A98" s="226" t="s">
        <v>289</v>
      </c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  <c r="DQ98" s="227"/>
      <c r="DR98" s="227"/>
      <c r="DS98" s="227"/>
      <c r="DT98" s="227"/>
      <c r="DU98" s="227"/>
      <c r="DV98" s="227"/>
      <c r="DW98" s="227"/>
      <c r="DX98" s="227"/>
      <c r="DY98" s="227"/>
      <c r="DZ98" s="227"/>
      <c r="EA98" s="227"/>
      <c r="EB98" s="227"/>
      <c r="EC98" s="227"/>
      <c r="ED98" s="227"/>
      <c r="EE98" s="227"/>
      <c r="EF98" s="227"/>
      <c r="EG98" s="227"/>
      <c r="EH98" s="227"/>
      <c r="EI98" s="227"/>
      <c r="EJ98" s="227"/>
      <c r="EK98" s="227"/>
      <c r="EL98" s="227"/>
      <c r="EM98" s="227"/>
      <c r="EN98" s="227"/>
      <c r="EO98" s="227"/>
      <c r="EP98" s="227"/>
      <c r="EQ98" s="227"/>
      <c r="ER98" s="227"/>
      <c r="ES98" s="227"/>
      <c r="ET98" s="227"/>
      <c r="EU98" s="227"/>
      <c r="EV98" s="227"/>
      <c r="EW98" s="227"/>
      <c r="EX98" s="227"/>
      <c r="EY98" s="227"/>
      <c r="EZ98" s="227"/>
      <c r="FA98" s="227"/>
      <c r="FB98" s="227"/>
      <c r="FC98" s="227"/>
      <c r="FD98" s="227"/>
      <c r="FE98" s="227"/>
      <c r="FF98" s="227"/>
      <c r="FG98" s="227"/>
      <c r="FH98" s="227"/>
      <c r="FI98" s="227"/>
      <c r="FJ98" s="227"/>
      <c r="FK98" s="227"/>
      <c r="FL98" s="227"/>
      <c r="FM98" s="227"/>
      <c r="FN98" s="227"/>
      <c r="FO98" s="227"/>
      <c r="FP98" s="227"/>
      <c r="FQ98" s="227"/>
      <c r="FR98" s="227"/>
      <c r="FS98" s="227"/>
      <c r="FT98" s="227"/>
      <c r="FU98" s="227"/>
      <c r="FV98" s="227"/>
      <c r="FW98" s="227"/>
      <c r="FX98" s="227"/>
      <c r="FY98" s="227"/>
      <c r="FZ98" s="227"/>
      <c r="GA98" s="227"/>
      <c r="GB98" s="227"/>
      <c r="GC98" s="227"/>
      <c r="GD98" s="227"/>
      <c r="GE98" s="227"/>
      <c r="GF98" s="227"/>
      <c r="GG98" s="227"/>
      <c r="GH98" s="227"/>
      <c r="GI98" s="227"/>
      <c r="GJ98" s="227"/>
      <c r="GK98" s="227"/>
      <c r="GL98" s="227"/>
      <c r="GM98" s="227"/>
      <c r="GN98" s="227"/>
      <c r="GO98" s="227"/>
      <c r="GP98" s="227"/>
      <c r="GQ98" s="227"/>
      <c r="GR98" s="227"/>
      <c r="GS98" s="227"/>
      <c r="GT98" s="227"/>
      <c r="GU98" s="227"/>
      <c r="GV98" s="227"/>
      <c r="GW98" s="227"/>
      <c r="GX98" s="227"/>
      <c r="GY98" s="227"/>
      <c r="GZ98" s="227"/>
      <c r="HA98" s="227"/>
      <c r="HB98" s="227"/>
      <c r="HC98" s="227"/>
      <c r="HD98" s="227"/>
      <c r="HE98" s="227"/>
      <c r="HF98" s="227"/>
      <c r="HG98" s="227"/>
      <c r="HH98" s="227"/>
      <c r="HI98" s="227"/>
      <c r="HJ98" s="227"/>
      <c r="HK98" s="227"/>
      <c r="HL98" s="227"/>
      <c r="HM98" s="227"/>
      <c r="HN98" s="227"/>
      <c r="HO98" s="227"/>
      <c r="HP98" s="227"/>
      <c r="HQ98" s="227"/>
      <c r="HR98" s="227"/>
      <c r="HS98" s="227"/>
      <c r="HT98" s="227"/>
      <c r="HU98" s="227"/>
      <c r="HV98" s="227"/>
      <c r="HW98" s="227"/>
      <c r="HX98" s="227"/>
      <c r="HY98" s="227"/>
      <c r="HZ98" s="227"/>
      <c r="IA98" s="227"/>
      <c r="IB98" s="227"/>
      <c r="IC98" s="227"/>
      <c r="ID98" s="227"/>
      <c r="IE98" s="227"/>
      <c r="IF98" s="227"/>
      <c r="IG98" s="227"/>
      <c r="IH98" s="227"/>
      <c r="II98" s="227"/>
      <c r="IJ98" s="227"/>
      <c r="IK98" s="227"/>
      <c r="IL98" s="227"/>
      <c r="IM98" s="227"/>
      <c r="IN98" s="227"/>
      <c r="IO98" s="227"/>
      <c r="IP98" s="227"/>
      <c r="IQ98" s="227"/>
      <c r="IR98" s="227"/>
      <c r="IS98" s="227"/>
      <c r="IT98" s="227"/>
      <c r="IU98" s="227"/>
      <c r="IV98" s="227"/>
    </row>
    <row r="99" spans="1:256" s="194" customFormat="1" ht="29.25" customHeight="1" x14ac:dyDescent="0.2">
      <c r="A99" s="193"/>
    </row>
    <row r="100" spans="1:256" s="75" customFormat="1" ht="33" customHeight="1" x14ac:dyDescent="0.2">
      <c r="A100" s="147"/>
      <c r="N100" s="128"/>
      <c r="O100" s="72"/>
    </row>
    <row r="101" spans="1:256" s="8" customFormat="1" ht="86.1" customHeight="1" x14ac:dyDescent="1.05">
      <c r="A101" s="9"/>
    </row>
    <row r="102" spans="1:256" ht="86.1" customHeight="1" x14ac:dyDescent="1.05">
      <c r="A102" s="9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F531" s="10"/>
      <c r="G531" s="11"/>
      <c r="H531" s="10"/>
      <c r="I531" s="3"/>
      <c r="J531" s="10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B532" s="10"/>
      <c r="C532" s="10"/>
      <c r="D532" s="10"/>
      <c r="E532" s="10"/>
      <c r="F532" s="10"/>
      <c r="G532" s="11"/>
      <c r="H532" s="10"/>
      <c r="I532" s="3"/>
      <c r="J532" s="10"/>
      <c r="K532" s="12"/>
      <c r="L532" s="10"/>
      <c r="M532" s="10"/>
      <c r="N532" s="13"/>
      <c r="Q532" s="1"/>
      <c r="R532" s="1"/>
    </row>
    <row r="533" spans="1:18" ht="86.1" customHeight="1" x14ac:dyDescent="1.05">
      <c r="A533" s="7"/>
      <c r="B533" s="10"/>
      <c r="C533" s="10"/>
      <c r="D533" s="10"/>
      <c r="E533" s="10"/>
      <c r="F533" s="10"/>
      <c r="G533" s="11"/>
      <c r="H533" s="10"/>
      <c r="I533" s="3"/>
      <c r="J533" s="10"/>
      <c r="K533" s="12"/>
      <c r="L533" s="10"/>
      <c r="M533" s="10"/>
      <c r="N533" s="13"/>
      <c r="Q533" s="1"/>
      <c r="R533" s="1"/>
    </row>
    <row r="534" spans="1:18" ht="86.1" customHeight="1" x14ac:dyDescent="1.05">
      <c r="A534" s="7"/>
      <c r="B534" s="10"/>
      <c r="C534" s="10"/>
      <c r="D534" s="10"/>
      <c r="E534" s="10"/>
      <c r="G534" s="11"/>
      <c r="H534" s="10"/>
      <c r="I534" s="3"/>
      <c r="K534" s="12"/>
      <c r="L534" s="10"/>
      <c r="M534" s="10"/>
      <c r="N534" s="13"/>
      <c r="Q534" s="1"/>
      <c r="R534" s="1"/>
    </row>
    <row r="535" spans="1:18" ht="86.1" customHeight="1" x14ac:dyDescent="1.05">
      <c r="A535" s="7"/>
      <c r="F535" s="3"/>
      <c r="K535" s="12"/>
      <c r="L535" s="10"/>
      <c r="M535" s="10"/>
      <c r="N535" s="13"/>
    </row>
    <row r="536" spans="1:18" ht="86.1" customHeight="1" x14ac:dyDescent="1.05">
      <c r="A536" s="7"/>
      <c r="B536" s="1"/>
      <c r="C536" s="1"/>
      <c r="D536" s="1"/>
      <c r="E536" s="1"/>
      <c r="G536" s="1"/>
      <c r="H536" s="1"/>
      <c r="I536" s="1"/>
      <c r="J536" s="1"/>
      <c r="M536" s="10"/>
      <c r="N536" s="13"/>
    </row>
  </sheetData>
  <mergeCells count="73">
    <mergeCell ref="B34:C34"/>
    <mergeCell ref="B39:C39"/>
    <mergeCell ref="B47:C47"/>
    <mergeCell ref="B41:C41"/>
    <mergeCell ref="B46:C46"/>
    <mergeCell ref="B45:C45"/>
    <mergeCell ref="B44:C44"/>
    <mergeCell ref="B48:C48"/>
    <mergeCell ref="B7:C7"/>
    <mergeCell ref="B32:C32"/>
    <mergeCell ref="B13:C13"/>
    <mergeCell ref="B18:C18"/>
    <mergeCell ref="B29:C29"/>
    <mergeCell ref="B11:C11"/>
    <mergeCell ref="B17:C17"/>
    <mergeCell ref="B8:C8"/>
    <mergeCell ref="B20:C20"/>
    <mergeCell ref="B12:C12"/>
    <mergeCell ref="B9:C9"/>
    <mergeCell ref="B23:C23"/>
    <mergeCell ref="B25:C25"/>
    <mergeCell ref="B14:C14"/>
    <mergeCell ref="B22:C22"/>
    <mergeCell ref="B24:C24"/>
    <mergeCell ref="B27:C27"/>
    <mergeCell ref="B10:C10"/>
    <mergeCell ref="B15:C15"/>
    <mergeCell ref="B43:C43"/>
    <mergeCell ref="B16:C16"/>
    <mergeCell ref="B19:C19"/>
    <mergeCell ref="B28:C28"/>
    <mergeCell ref="B21:C21"/>
    <mergeCell ref="B37:C37"/>
    <mergeCell ref="B42:C42"/>
    <mergeCell ref="B38:C38"/>
    <mergeCell ref="B33:C33"/>
    <mergeCell ref="B35:C35"/>
    <mergeCell ref="B40:C40"/>
    <mergeCell ref="B36:C36"/>
    <mergeCell ref="B58:C58"/>
    <mergeCell ref="B61:C61"/>
    <mergeCell ref="A75:XFD75"/>
    <mergeCell ref="A87:XFD87"/>
    <mergeCell ref="B69:C69"/>
    <mergeCell ref="B67:C67"/>
    <mergeCell ref="I86:N86"/>
    <mergeCell ref="B64:C64"/>
    <mergeCell ref="A84:XFD84"/>
    <mergeCell ref="A77:XFD77"/>
    <mergeCell ref="B59:C59"/>
    <mergeCell ref="B66:C66"/>
    <mergeCell ref="B49:C49"/>
    <mergeCell ref="B57:C57"/>
    <mergeCell ref="B52:C52"/>
    <mergeCell ref="B55:C55"/>
    <mergeCell ref="B56:C56"/>
    <mergeCell ref="B50:C50"/>
    <mergeCell ref="B51:C51"/>
    <mergeCell ref="A97:G97"/>
    <mergeCell ref="A98:XFD98"/>
    <mergeCell ref="A88:XFD88"/>
    <mergeCell ref="A89:XFD89"/>
    <mergeCell ref="B65:C65"/>
    <mergeCell ref="B68:C68"/>
    <mergeCell ref="A96:F96"/>
    <mergeCell ref="A76:XFD76"/>
    <mergeCell ref="K90:N90"/>
    <mergeCell ref="A95:D95"/>
    <mergeCell ref="A81:XFD81"/>
    <mergeCell ref="A72:XFD72"/>
    <mergeCell ref="A82:XFD82"/>
    <mergeCell ref="A83:XFD83"/>
    <mergeCell ref="A78:XFD78"/>
  </mergeCells>
  <phoneticPr fontId="0" type="noConversion"/>
  <printOptions horizontalCentered="1"/>
  <pageMargins left="3.937007874015748E-2" right="3.937007874015748E-2" top="0.55118110236220474" bottom="0.35433070866141736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6ace87-0e29-4d58-aa73-c4f4e323b3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2019-04-12T09:51:52Z</cp:lastPrinted>
  <dcterms:created xsi:type="dcterms:W3CDTF">2000-08-08T10:38:34Z</dcterms:created>
  <dcterms:modified xsi:type="dcterms:W3CDTF">2019-04-12T09:52:30Z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